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Sheet1!$A$2:$AA$7</definedName>
  </definedNames>
  <calcPr calcId="152511"/>
</workbook>
</file>

<file path=xl/calcChain.xml><?xml version="1.0" encoding="utf-8"?>
<calcChain xmlns="http://schemas.openxmlformats.org/spreadsheetml/2006/main">
  <c r="I4" i="1" l="1"/>
  <c r="I5" i="1"/>
  <c r="I6" i="1"/>
  <c r="I7" i="1"/>
</calcChain>
</file>

<file path=xl/sharedStrings.xml><?xml version="1.0" encoding="utf-8"?>
<sst xmlns="http://schemas.openxmlformats.org/spreadsheetml/2006/main" count="82" uniqueCount="55">
  <si>
    <t>序号*</t>
  </si>
  <si>
    <t>国籍*</t>
  </si>
  <si>
    <t>证件类型*</t>
  </si>
  <si>
    <t>证件有效期*</t>
  </si>
  <si>
    <t>社会保障号*</t>
  </si>
  <si>
    <t>姓名*</t>
  </si>
  <si>
    <t>性别*</t>
  </si>
  <si>
    <t>民族*</t>
  </si>
  <si>
    <t>出生日期*</t>
  </si>
  <si>
    <t>人员状态</t>
  </si>
  <si>
    <t>户口性质</t>
  </si>
  <si>
    <t>户口地址</t>
  </si>
  <si>
    <t>电话类型*</t>
  </si>
  <si>
    <t>联系电话*</t>
  </si>
  <si>
    <t>联系手机</t>
  </si>
  <si>
    <t>通讯地址</t>
  </si>
  <si>
    <t>邮政编码</t>
  </si>
  <si>
    <t>电子邮箱</t>
  </si>
  <si>
    <t>单位编号</t>
  </si>
  <si>
    <t>单位名称</t>
  </si>
  <si>
    <t>行业*</t>
  </si>
  <si>
    <t>职业*</t>
  </si>
  <si>
    <t>监护人证件类型</t>
  </si>
  <si>
    <t>监护人证号</t>
  </si>
  <si>
    <t>监护人姓名</t>
  </si>
  <si>
    <t>服务银行*</t>
  </si>
  <si>
    <t>相片回执</t>
  </si>
  <si>
    <t>CHN</t>
  </si>
  <si>
    <t>A</t>
  </si>
  <si>
    <t>孙明</t>
    <phoneticPr fontId="2" type="noConversion"/>
  </si>
  <si>
    <t>赵凤</t>
    <phoneticPr fontId="2" type="noConversion"/>
  </si>
  <si>
    <t>1</t>
  </si>
  <si>
    <t>2</t>
  </si>
  <si>
    <t>1583</t>
    <phoneticPr fontId="2" type="noConversion"/>
  </si>
  <si>
    <t>030</t>
    <phoneticPr fontId="2" type="noConversion"/>
  </si>
  <si>
    <t>220104103327</t>
    <phoneticPr fontId="1" type="noConversion"/>
  </si>
  <si>
    <t>20251128</t>
  </si>
  <si>
    <t>20350408</t>
  </si>
  <si>
    <t>20360317</t>
  </si>
  <si>
    <t>20351030</t>
  </si>
  <si>
    <t>20320301</t>
  </si>
  <si>
    <t>辽宁省铁岭市昌图县毛家店镇白山村民委二组4号</t>
  </si>
  <si>
    <t>吉林省九台市龙家堡镇新民村4组</t>
  </si>
  <si>
    <t>吉林省九台市东湖镇甘家村3组</t>
  </si>
  <si>
    <t>长春市宽城区奋进乡幸福村4组</t>
  </si>
  <si>
    <t>吉林省九台市东湖镇街道委29组</t>
  </si>
  <si>
    <t>段*生</t>
    <phoneticPr fontId="2" type="noConversion"/>
  </si>
  <si>
    <t>朱双*</t>
    <phoneticPr fontId="2" type="noConversion"/>
  </si>
  <si>
    <t>何*娜</t>
    <phoneticPr fontId="2" type="noConversion"/>
  </si>
  <si>
    <r>
      <t>2</t>
    </r>
    <r>
      <rPr>
        <sz val="11"/>
        <color theme="1"/>
        <rFont val="宋体"/>
        <family val="2"/>
        <charset val="134"/>
        <scheme val="minor"/>
      </rPr>
      <t>1122419780523333</t>
    </r>
    <phoneticPr fontId="2" type="noConversion"/>
  </si>
  <si>
    <t>220181198310333333</t>
    <phoneticPr fontId="2" type="noConversion"/>
  </si>
  <si>
    <t>220181198204333333</t>
    <phoneticPr fontId="2" type="noConversion"/>
  </si>
  <si>
    <r>
      <t>2</t>
    </r>
    <r>
      <rPr>
        <sz val="11"/>
        <color theme="1"/>
        <rFont val="宋体"/>
        <family val="2"/>
        <charset val="134"/>
        <scheme val="minor"/>
      </rPr>
      <t>20181198509121335</t>
    </r>
    <phoneticPr fontId="2" type="noConversion"/>
  </si>
  <si>
    <t>220181197812033333</t>
    <phoneticPr fontId="2" type="noConversion"/>
  </si>
  <si>
    <t>吉林省****有限公司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</si>
</sst>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charset val="134"/>
    </font>
    <font>
      <sz val="10"/>
      <name val="Arial"/>
      <family val="2"/>
    </font>
    <font>
      <sz val="11"/>
      <name val="宋体"/>
      <family val="3"/>
      <charset val="134"/>
    </font>
    <font>
      <sz val="11"/>
      <color indexed="8"/>
      <name val="等线"/>
      <charset val="134"/>
    </font>
    <font>
      <sz val="11"/>
      <name val="等线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4" fillId="0" borderId="0" applyNumberFormat="0" applyFill="0" applyBorder="0" applyAlignment="0" applyProtection="0"/>
  </cellStyleXfs>
  <cellXfs count="1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3">
    <cellStyle name="常规" xfId="0" builtinId="0"/>
    <cellStyle name="常规 3" xfId="1"/>
    <cellStyle name="样式 1" xfId="2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workbookViewId="0">
      <selection activeCell="C6" sqref="C6"/>
    </sheetView>
  </sheetViews>
  <sheetFormatPr defaultRowHeight="13.5"/>
  <cols>
    <col min="3" max="3" width="5.75" customWidth="1"/>
    <col min="4" max="4" width="9.5" bestFit="1" customWidth="1"/>
    <col min="5" max="5" width="20.125" style="1" customWidth="1"/>
    <col min="7" max="7" width="7" customWidth="1"/>
    <col min="8" max="8" width="6.75" customWidth="1"/>
    <col min="9" max="9" width="9.75" customWidth="1"/>
    <col min="10" max="10" width="6.375" customWidth="1"/>
    <col min="12" max="12" width="27" customWidth="1"/>
    <col min="13" max="13" width="9.375" customWidth="1"/>
    <col min="14" max="14" width="14.125" style="11" customWidth="1"/>
    <col min="15" max="15" width="13.5" customWidth="1"/>
    <col min="19" max="19" width="15.875" style="1" customWidth="1"/>
    <col min="20" max="20" width="26.125" customWidth="1"/>
    <col min="21" max="22" width="9" style="11"/>
    <col min="23" max="23" width="14.75" customWidth="1"/>
    <col min="24" max="24" width="12.875" customWidth="1"/>
    <col min="25" max="25" width="11.125" customWidth="1"/>
    <col min="26" max="26" width="10.25" customWidth="1"/>
  </cols>
  <sheetData>
    <row r="1" spans="1:27">
      <c r="A1">
        <v>5</v>
      </c>
    </row>
    <row r="2" spans="1:27" s="11" customFormat="1" ht="23.25" customHeight="1">
      <c r="A2" s="11" t="s">
        <v>0</v>
      </c>
      <c r="B2" s="11" t="s">
        <v>1</v>
      </c>
      <c r="C2" s="11" t="s">
        <v>2</v>
      </c>
      <c r="D2" s="11" t="s">
        <v>3</v>
      </c>
      <c r="E2" s="12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 t="s">
        <v>9</v>
      </c>
      <c r="K2" s="11" t="s">
        <v>10</v>
      </c>
      <c r="L2" s="11" t="s">
        <v>11</v>
      </c>
      <c r="M2" s="11" t="s">
        <v>12</v>
      </c>
      <c r="N2" s="11" t="s">
        <v>13</v>
      </c>
      <c r="O2" s="11" t="s">
        <v>14</v>
      </c>
      <c r="P2" s="11" t="s">
        <v>15</v>
      </c>
      <c r="Q2" s="11" t="s">
        <v>16</v>
      </c>
      <c r="R2" s="11" t="s">
        <v>17</v>
      </c>
      <c r="S2" s="12" t="s">
        <v>18</v>
      </c>
      <c r="T2" s="11" t="s">
        <v>19</v>
      </c>
      <c r="U2" s="11" t="s">
        <v>20</v>
      </c>
      <c r="V2" s="11" t="s">
        <v>21</v>
      </c>
      <c r="W2" s="11" t="s">
        <v>22</v>
      </c>
      <c r="X2" s="11" t="s">
        <v>23</v>
      </c>
      <c r="Y2" s="11" t="s">
        <v>24</v>
      </c>
      <c r="Z2" s="11" t="s">
        <v>25</v>
      </c>
      <c r="AA2" s="11" t="s">
        <v>26</v>
      </c>
    </row>
    <row r="3" spans="1:27" s="2" customFormat="1" ht="19.5" customHeight="1">
      <c r="A3" s="2">
        <v>1</v>
      </c>
      <c r="B3" s="2" t="s">
        <v>27</v>
      </c>
      <c r="C3" s="2" t="s">
        <v>28</v>
      </c>
      <c r="D3" s="2" t="s">
        <v>36</v>
      </c>
      <c r="E3" s="3" t="s">
        <v>49</v>
      </c>
      <c r="F3" s="3" t="s">
        <v>46</v>
      </c>
      <c r="G3" s="2" t="s">
        <v>31</v>
      </c>
      <c r="H3" s="2">
        <v>1</v>
      </c>
      <c r="I3" s="2">
        <v>19780527</v>
      </c>
      <c r="J3" s="11">
        <v>1</v>
      </c>
      <c r="K3" s="2">
        <v>10</v>
      </c>
      <c r="L3" s="2" t="s">
        <v>41</v>
      </c>
      <c r="M3" s="2">
        <v>1</v>
      </c>
      <c r="O3" s="4">
        <v>15981508888</v>
      </c>
      <c r="S3" s="10" t="s">
        <v>35</v>
      </c>
      <c r="T3" s="13" t="s">
        <v>54</v>
      </c>
      <c r="U3" s="12" t="s">
        <v>33</v>
      </c>
      <c r="V3" s="12" t="s">
        <v>34</v>
      </c>
      <c r="Z3" s="2">
        <v>95566</v>
      </c>
    </row>
    <row r="4" spans="1:27" s="2" customFormat="1" ht="19.5" customHeight="1">
      <c r="A4" s="2">
        <v>2</v>
      </c>
      <c r="B4" s="2" t="s">
        <v>27</v>
      </c>
      <c r="C4" s="2" t="s">
        <v>28</v>
      </c>
      <c r="D4" s="2" t="s">
        <v>37</v>
      </c>
      <c r="E4" s="5" t="s">
        <v>50</v>
      </c>
      <c r="F4" s="6" t="s">
        <v>47</v>
      </c>
      <c r="G4" s="2" t="s">
        <v>31</v>
      </c>
      <c r="H4" s="2">
        <v>1</v>
      </c>
      <c r="I4" s="2" t="str">
        <f t="shared" ref="I4:I7" si="0">CONCATENATE(MID(E4,7,4),MID(E4,11,2),MID(E4,13,2))</f>
        <v>19831033</v>
      </c>
      <c r="J4" s="11">
        <v>1</v>
      </c>
      <c r="K4" s="2">
        <v>10</v>
      </c>
      <c r="L4" s="2" t="s">
        <v>42</v>
      </c>
      <c r="M4" s="2">
        <v>1</v>
      </c>
      <c r="O4" s="7">
        <v>18943081111</v>
      </c>
      <c r="S4" s="10" t="s">
        <v>35</v>
      </c>
      <c r="T4" s="13" t="s">
        <v>54</v>
      </c>
      <c r="U4" s="12" t="s">
        <v>33</v>
      </c>
      <c r="V4" s="12" t="s">
        <v>34</v>
      </c>
      <c r="Z4" s="2">
        <v>95566</v>
      </c>
    </row>
    <row r="5" spans="1:27" s="2" customFormat="1" ht="19.5" customHeight="1">
      <c r="A5" s="2">
        <v>3</v>
      </c>
      <c r="B5" s="2" t="s">
        <v>27</v>
      </c>
      <c r="C5" s="2" t="s">
        <v>28</v>
      </c>
      <c r="D5" s="2" t="s">
        <v>38</v>
      </c>
      <c r="E5" s="5" t="s">
        <v>51</v>
      </c>
      <c r="F5" s="6" t="s">
        <v>29</v>
      </c>
      <c r="G5" s="2" t="s">
        <v>31</v>
      </c>
      <c r="H5" s="2">
        <v>1</v>
      </c>
      <c r="I5" s="2" t="str">
        <f t="shared" si="0"/>
        <v>19820433</v>
      </c>
      <c r="J5" s="11">
        <v>1</v>
      </c>
      <c r="K5" s="2">
        <v>10</v>
      </c>
      <c r="L5" s="2" t="s">
        <v>43</v>
      </c>
      <c r="M5" s="2">
        <v>1</v>
      </c>
      <c r="O5" s="7">
        <v>13844858888</v>
      </c>
      <c r="S5" s="10" t="s">
        <v>35</v>
      </c>
      <c r="T5" s="13" t="s">
        <v>54</v>
      </c>
      <c r="U5" s="12" t="s">
        <v>33</v>
      </c>
      <c r="V5" s="12" t="s">
        <v>34</v>
      </c>
      <c r="Z5" s="2">
        <v>95566</v>
      </c>
    </row>
    <row r="6" spans="1:27" s="2" customFormat="1" ht="19.5" customHeight="1">
      <c r="A6" s="2">
        <v>4</v>
      </c>
      <c r="B6" s="2" t="s">
        <v>27</v>
      </c>
      <c r="C6" s="2" t="s">
        <v>28</v>
      </c>
      <c r="D6" s="2" t="s">
        <v>39</v>
      </c>
      <c r="E6" s="5" t="s">
        <v>52</v>
      </c>
      <c r="F6" s="8" t="s">
        <v>30</v>
      </c>
      <c r="G6" s="2" t="s">
        <v>32</v>
      </c>
      <c r="H6" s="2">
        <v>1</v>
      </c>
      <c r="I6" s="2" t="str">
        <f t="shared" si="0"/>
        <v>19850912</v>
      </c>
      <c r="J6" s="11">
        <v>1</v>
      </c>
      <c r="K6" s="2">
        <v>10</v>
      </c>
      <c r="L6" s="2" t="s">
        <v>44</v>
      </c>
      <c r="M6" s="2">
        <v>1</v>
      </c>
      <c r="O6" s="7">
        <v>18043681111</v>
      </c>
      <c r="S6" s="10" t="s">
        <v>35</v>
      </c>
      <c r="T6" s="13" t="s">
        <v>54</v>
      </c>
      <c r="U6" s="12" t="s">
        <v>33</v>
      </c>
      <c r="V6" s="12" t="s">
        <v>34</v>
      </c>
      <c r="Z6" s="2">
        <v>95566</v>
      </c>
    </row>
    <row r="7" spans="1:27" s="2" customFormat="1" ht="19.5" customHeight="1">
      <c r="A7" s="2">
        <v>5</v>
      </c>
      <c r="B7" s="2" t="s">
        <v>27</v>
      </c>
      <c r="C7" s="2" t="s">
        <v>28</v>
      </c>
      <c r="D7" s="2" t="s">
        <v>40</v>
      </c>
      <c r="E7" s="9" t="s">
        <v>53</v>
      </c>
      <c r="F7" s="6" t="s">
        <v>48</v>
      </c>
      <c r="G7" s="2" t="s">
        <v>32</v>
      </c>
      <c r="H7" s="2">
        <v>11</v>
      </c>
      <c r="I7" s="2" t="str">
        <f t="shared" si="0"/>
        <v>19781203</v>
      </c>
      <c r="J7" s="11">
        <v>1</v>
      </c>
      <c r="K7" s="2">
        <v>10</v>
      </c>
      <c r="L7" s="2" t="s">
        <v>45</v>
      </c>
      <c r="M7" s="2">
        <v>1</v>
      </c>
      <c r="O7" s="7">
        <v>13578686666</v>
      </c>
      <c r="S7" s="10" t="s">
        <v>35</v>
      </c>
      <c r="T7" s="13" t="s">
        <v>54</v>
      </c>
      <c r="U7" s="12" t="s">
        <v>33</v>
      </c>
      <c r="V7" s="12" t="s">
        <v>34</v>
      </c>
      <c r="Z7" s="2">
        <v>95566</v>
      </c>
    </row>
    <row r="8" spans="1:27">
      <c r="L8" s="1"/>
      <c r="U8" s="12"/>
      <c r="V8" s="12"/>
    </row>
  </sheetData>
  <phoneticPr fontId="2" type="noConversion"/>
  <conditionalFormatting sqref="E1:E1048576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2018-08-29T07:59:49Z</dcterms:modified>
</cp:coreProperties>
</file>