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48" windowWidth="22968" windowHeight="9408"/>
  </bookViews>
  <sheets>
    <sheet name="Sheet1" sheetId="1" r:id="rId1"/>
  </sheets>
  <calcPr calcId="124519"/>
</workbook>
</file>

<file path=xl/calcChain.xml><?xml version="1.0" encoding="utf-8"?>
<calcChain xmlns="http://schemas.openxmlformats.org/spreadsheetml/2006/main">
  <c r="K57" i="1"/>
  <c r="J57"/>
  <c r="K56"/>
  <c r="J56"/>
  <c r="K55"/>
  <c r="J55"/>
  <c r="L57" l="1"/>
  <c r="L55"/>
  <c r="L56"/>
</calcChain>
</file>

<file path=xl/sharedStrings.xml><?xml version="1.0" encoding="utf-8"?>
<sst xmlns="http://schemas.openxmlformats.org/spreadsheetml/2006/main" count="459" uniqueCount="208">
  <si>
    <t>序号</t>
  </si>
  <si>
    <t>姓名</t>
  </si>
  <si>
    <t>准考证号</t>
  </si>
  <si>
    <t>报考单位名称</t>
  </si>
  <si>
    <t>报考岗位</t>
  </si>
  <si>
    <t>招聘人数</t>
  </si>
  <si>
    <t>性别</t>
  </si>
  <si>
    <t>笔试成绩</t>
  </si>
  <si>
    <t>面试成绩</t>
  </si>
  <si>
    <t>总成绩</t>
  </si>
  <si>
    <t>排名</t>
  </si>
  <si>
    <t>70100723</t>
  </si>
  <si>
    <t>公主岭市朝阳坡镇卫生院</t>
  </si>
  <si>
    <t>临床医生</t>
  </si>
  <si>
    <t>男</t>
  </si>
  <si>
    <t>马继</t>
  </si>
  <si>
    <t>70100424</t>
  </si>
  <si>
    <t>医学检验</t>
  </si>
  <si>
    <t>韩雪</t>
  </si>
  <si>
    <t>70100624</t>
  </si>
  <si>
    <t>公主岭市东三街道社区卫生服务中心</t>
  </si>
  <si>
    <t>女</t>
  </si>
  <si>
    <t>张琳</t>
  </si>
  <si>
    <t>70100416</t>
  </si>
  <si>
    <t>张丹</t>
  </si>
  <si>
    <t>70100814</t>
  </si>
  <si>
    <t>药剂员</t>
  </si>
  <si>
    <t>于水静</t>
  </si>
  <si>
    <t>70102424</t>
  </si>
  <si>
    <t>护士</t>
  </si>
  <si>
    <t>何宇</t>
  </si>
  <si>
    <t>70102521</t>
  </si>
  <si>
    <t>马艳茹</t>
  </si>
  <si>
    <t>70102230</t>
  </si>
  <si>
    <t>于欢</t>
  </si>
  <si>
    <t>70102124</t>
  </si>
  <si>
    <t>李淼</t>
  </si>
  <si>
    <t>70103002</t>
  </si>
  <si>
    <t>公主岭市二十家子镇满族镇卫生院</t>
  </si>
  <si>
    <t>公主岭市河北街道社区卫生服务中心</t>
  </si>
  <si>
    <t>王冬群</t>
  </si>
  <si>
    <t>70100806</t>
  </si>
  <si>
    <t>吴晶莹</t>
  </si>
  <si>
    <t>70102004</t>
  </si>
  <si>
    <t>李瑶</t>
  </si>
  <si>
    <t>70101710</t>
  </si>
  <si>
    <t>胡月</t>
  </si>
  <si>
    <t>70102009</t>
  </si>
  <si>
    <t>郭小雨</t>
  </si>
  <si>
    <t>70102020</t>
  </si>
  <si>
    <t>郎月</t>
  </si>
  <si>
    <t>70101128</t>
  </si>
  <si>
    <t>公主岭市红十字会</t>
  </si>
  <si>
    <t>高园园</t>
  </si>
  <si>
    <t>70103224</t>
  </si>
  <si>
    <t>公主岭市怀德镇双榆树卫生院</t>
  </si>
  <si>
    <t>公主岭市疾病预防控制中心</t>
  </si>
  <si>
    <t>流行病学调查</t>
  </si>
  <si>
    <t>赵彦昭</t>
  </si>
  <si>
    <t>70100820</t>
  </si>
  <si>
    <t>岳强</t>
  </si>
  <si>
    <t>70100819</t>
  </si>
  <si>
    <t>丁静</t>
  </si>
  <si>
    <t>70100821</t>
  </si>
  <si>
    <t>王宇</t>
  </si>
  <si>
    <t>70100126</t>
  </si>
  <si>
    <t>牛金龙</t>
  </si>
  <si>
    <t>70100118</t>
  </si>
  <si>
    <t>丁瑜玲</t>
  </si>
  <si>
    <t>70100407</t>
  </si>
  <si>
    <t>杨婉如</t>
  </si>
  <si>
    <t>70100116</t>
  </si>
  <si>
    <t>赵岩</t>
  </si>
  <si>
    <t>70100408</t>
  </si>
  <si>
    <t>李佳岩</t>
  </si>
  <si>
    <t>70100306</t>
  </si>
  <si>
    <t>付莹</t>
  </si>
  <si>
    <t>70100214</t>
  </si>
  <si>
    <t>张铭芮</t>
  </si>
  <si>
    <t>70100101</t>
  </si>
  <si>
    <t>张彤</t>
  </si>
  <si>
    <t>70100329</t>
  </si>
  <si>
    <t>王博楠</t>
  </si>
  <si>
    <t>70100220</t>
  </si>
  <si>
    <t>鞠帅</t>
  </si>
  <si>
    <t>70100412</t>
  </si>
  <si>
    <t>甘伟盼</t>
  </si>
  <si>
    <t>70100205</t>
  </si>
  <si>
    <t>侯昱竹</t>
  </si>
  <si>
    <t>70100111</t>
  </si>
  <si>
    <t>张桧</t>
  </si>
  <si>
    <t>70100323</t>
  </si>
  <si>
    <t>郑雨</t>
  </si>
  <si>
    <t>70100406</t>
  </si>
  <si>
    <t>马佳欣</t>
  </si>
  <si>
    <t>70100113</t>
  </si>
  <si>
    <t>高娜</t>
  </si>
  <si>
    <t>70100402</t>
  </si>
  <si>
    <t>张柠怡</t>
  </si>
  <si>
    <t>70100129</t>
  </si>
  <si>
    <t>温馨欣</t>
  </si>
  <si>
    <t>70100328</t>
  </si>
  <si>
    <t>车宇佳</t>
  </si>
  <si>
    <t>70100230</t>
  </si>
  <si>
    <t>李鑫禹</t>
  </si>
  <si>
    <t>70100418</t>
  </si>
  <si>
    <t>公主岭市龙山满族乡卫生院</t>
  </si>
  <si>
    <t>宿小华</t>
  </si>
  <si>
    <t>70100501</t>
  </si>
  <si>
    <t>公主岭市桑树台镇卫生院</t>
  </si>
  <si>
    <t>李鸿庆</t>
  </si>
  <si>
    <t>70100713</t>
  </si>
  <si>
    <t>公主岭市双城堡镇育林卫生院</t>
  </si>
  <si>
    <t>李松晏</t>
  </si>
  <si>
    <t>70100420</t>
  </si>
  <si>
    <t>陈设</t>
  </si>
  <si>
    <t>70100716</t>
  </si>
  <si>
    <t>公主岭市双龙镇卫生院</t>
  </si>
  <si>
    <t>曹旭</t>
  </si>
  <si>
    <t>70100423</t>
  </si>
  <si>
    <t>倪洋</t>
  </si>
  <si>
    <t>70103202</t>
  </si>
  <si>
    <t>公主岭市陶家屯镇卫生院</t>
  </si>
  <si>
    <t>侯飞</t>
  </si>
  <si>
    <t>70103424</t>
  </si>
  <si>
    <t>公主岭市杨大城子镇第二卫生院</t>
  </si>
  <si>
    <t>王海超</t>
  </si>
  <si>
    <t>70100708</t>
  </si>
  <si>
    <t>公主岭市永发乡卫生院</t>
  </si>
  <si>
    <t>梁灵枝</t>
  </si>
  <si>
    <t>70100502</t>
  </si>
  <si>
    <t>公主岭市中心医院</t>
  </si>
  <si>
    <t>王佳兴</t>
  </si>
  <si>
    <t>70100508</t>
  </si>
  <si>
    <t>李云菲</t>
  </si>
  <si>
    <t>70100606</t>
  </si>
  <si>
    <t>许可</t>
  </si>
  <si>
    <t>70100729</t>
  </si>
  <si>
    <t>医学影像2</t>
  </si>
  <si>
    <t>1</t>
  </si>
  <si>
    <t>王洪亮</t>
  </si>
  <si>
    <t>70100429</t>
  </si>
  <si>
    <t>医学检验2</t>
  </si>
  <si>
    <t>路萌</t>
  </si>
  <si>
    <t>70100824</t>
  </si>
  <si>
    <t>流行病学调查2</t>
  </si>
  <si>
    <t>5</t>
  </si>
  <si>
    <t>体检
结果</t>
    <phoneticPr fontId="2" type="noConversion"/>
  </si>
  <si>
    <t>考察
结果</t>
    <phoneticPr fontId="2" type="noConversion"/>
  </si>
  <si>
    <t>合格</t>
    <phoneticPr fontId="2" type="noConversion"/>
  </si>
  <si>
    <t>笔试加权50%</t>
    <phoneticPr fontId="2" type="noConversion"/>
  </si>
  <si>
    <t>面试加权50%</t>
    <phoneticPr fontId="2" type="noConversion"/>
  </si>
  <si>
    <t>2</t>
    <phoneticPr fontId="2" type="noConversion"/>
  </si>
  <si>
    <t>3</t>
  </si>
  <si>
    <t>4</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</si>
  <si>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</si>
  <si>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</si>
  <si>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</si>
  <si>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</si>
  <si>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</si>
  <si>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</si>
  <si>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</si>
  <si>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</si>
  <si>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</si>
  <si>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</si>
  <si>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</si>
  <si>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</si>
  <si>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</si>
  <si>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</si>
  <si>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</si>
  <si>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</si>
  <si>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</si>
  <si>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</si>
  <si>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</si>
  <si>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</si>
  <si>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</si>
  <si>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</si>
  <si>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</si>
  <si>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</si>
  <si>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</si>
  <si>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1</t>
    <phoneticPr fontId="2" type="noConversion"/>
  </si>
  <si>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</si>
  <si>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</si>
  <si>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</si>
  <si>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</si>
  <si>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</si>
  <si>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</si>
  <si>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</si>
  <si>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</si>
  <si>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</si>
  <si>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</si>
  <si>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</si>
  <si>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</si>
  <si>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</si>
  <si>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</si>
  <si>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</si>
  <si>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</si>
  <si>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</si>
  <si>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</si>
  <si>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</si>
  <si>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</si>
  <si>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</si>
  <si>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</si>
  <si>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</si>
  <si>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</si>
  <si>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</si>
  <si>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2022年公主岭市事业单位面向社会公开招聘工作人员拟聘用人员公示名单（1、2号）</t>
    <phoneticPr fontId="2" type="noConversion"/>
  </si>
  <si>
    <t>徐宁</t>
    <phoneticPr fontId="2" type="noConversion"/>
  </si>
</sst>
</file>

<file path=xl/styles.xml><?xml version="1.0" encoding="utf-8"?>
<styleSheet xmlns="http://schemas.openxmlformats.org/spreadsheetml/2006/main">
  <fonts count="8">
    <font>
      <sz val="11"/>
      <color theme="1"/>
      <name val="宋体"/>
      <family val="2"/>
      <charset val="134"/>
      <scheme val="minor"/>
    </font>
    <font>
      <b/>
      <sz val="12"/>
      <color theme="1"/>
      <name val="宋体"/>
      <charset val="134"/>
      <scheme val="minor"/>
    </font>
    <font>
      <sz val="9"/>
      <name val="宋体"/>
      <family val="2"/>
      <charset val="134"/>
      <scheme val="minor"/>
    </font>
    <font>
      <b/>
      <sz val="10"/>
      <name val="宋体"/>
      <charset val="134"/>
    </font>
    <font>
      <b/>
      <sz val="11"/>
      <color theme="1"/>
      <name val="宋体"/>
      <charset val="134"/>
      <scheme val="minor"/>
    </font>
    <font>
      <sz val="10"/>
      <name val="Arial"/>
      <family val="2"/>
    </font>
    <font>
      <sz val="11"/>
      <color theme="1"/>
      <name val="宋体"/>
      <charset val="134"/>
      <scheme val="minor"/>
    </font>
    <font>
      <sz val="1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1" fillId="0" borderId="2" xfId="0" applyFont="1" applyFill="1" applyBorder="1" applyAlignment="1">
      <alignment horizontal="center" vertical="center"/>
    </xf>
  </cellXfs>
  <cellStyles count="1">
    <cellStyle name="常规" xfId="0" builtinId="0"/>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7"/>
  <sheetViews>
    <sheetView tabSelected="1" workbookViewId="0">
      <selection activeCell="B5" sqref="B5"/>
    </sheetView>
  </sheetViews>
  <sheetFormatPr defaultRowHeight="34.200000000000003" customHeight="1"/>
  <cols>
    <col min="1" max="1" width="6.6640625" style="8" customWidth="1"/>
    <col min="2" max="3" width="8.88671875" style="8"/>
    <col min="4" max="4" width="28.88671875" style="8" customWidth="1"/>
    <col min="5" max="5" width="17.5546875" style="8" customWidth="1"/>
    <col min="6" max="6" width="5.77734375" style="8" customWidth="1"/>
    <col min="7" max="9" width="8.88671875" style="8"/>
    <col min="10" max="10" width="8.21875" style="8" customWidth="1"/>
    <col min="11" max="16384" width="8.88671875" style="8"/>
  </cols>
  <sheetData>
    <row r="1" spans="1:15" ht="34.200000000000003" customHeight="1">
      <c r="A1" s="12" t="s">
        <v>206</v>
      </c>
      <c r="B1" s="12"/>
      <c r="C1" s="12"/>
      <c r="D1" s="12"/>
      <c r="E1" s="12"/>
      <c r="F1" s="12"/>
      <c r="G1" s="12"/>
      <c r="H1" s="12"/>
      <c r="I1" s="12"/>
      <c r="J1" s="12"/>
      <c r="K1" s="12"/>
      <c r="L1" s="12"/>
      <c r="M1" s="12"/>
      <c r="N1" s="12"/>
      <c r="O1" s="12"/>
    </row>
    <row r="2" spans="1:15" ht="34.200000000000003" customHeight="1">
      <c r="A2" s="1" t="s">
        <v>0</v>
      </c>
      <c r="B2" s="2" t="s">
        <v>1</v>
      </c>
      <c r="C2" s="2" t="s">
        <v>2</v>
      </c>
      <c r="D2" s="2" t="s">
        <v>3</v>
      </c>
      <c r="E2" s="2" t="s">
        <v>4</v>
      </c>
      <c r="F2" s="2" t="s">
        <v>5</v>
      </c>
      <c r="G2" s="2" t="s">
        <v>6</v>
      </c>
      <c r="H2" s="2" t="s">
        <v>7</v>
      </c>
      <c r="I2" s="3" t="s">
        <v>8</v>
      </c>
      <c r="J2" s="3" t="s">
        <v>150</v>
      </c>
      <c r="K2" s="3" t="s">
        <v>151</v>
      </c>
      <c r="L2" s="3" t="s">
        <v>9</v>
      </c>
      <c r="M2" s="3" t="s">
        <v>10</v>
      </c>
      <c r="N2" s="1" t="s">
        <v>147</v>
      </c>
      <c r="O2" s="1" t="s">
        <v>148</v>
      </c>
    </row>
    <row r="3" spans="1:15" ht="34.200000000000003" customHeight="1">
      <c r="A3" s="9" t="s">
        <v>180</v>
      </c>
      <c r="B3" s="11" t="s">
        <v>207</v>
      </c>
      <c r="C3" s="4" t="s">
        <v>11</v>
      </c>
      <c r="D3" s="5" t="s">
        <v>12</v>
      </c>
      <c r="E3" s="4" t="s">
        <v>13</v>
      </c>
      <c r="F3" s="6">
        <v>1</v>
      </c>
      <c r="G3" s="4" t="s">
        <v>14</v>
      </c>
      <c r="H3" s="4">
        <v>62.86</v>
      </c>
      <c r="I3" s="7">
        <v>71.98</v>
      </c>
      <c r="J3" s="7">
        <v>31.43</v>
      </c>
      <c r="K3" s="7">
        <v>35.99</v>
      </c>
      <c r="L3" s="7">
        <v>67.42</v>
      </c>
      <c r="M3" s="7">
        <v>1</v>
      </c>
      <c r="N3" s="10" t="s">
        <v>149</v>
      </c>
      <c r="O3" s="10" t="s">
        <v>149</v>
      </c>
    </row>
    <row r="4" spans="1:15" ht="34.200000000000003" customHeight="1">
      <c r="A4" s="9" t="s">
        <v>152</v>
      </c>
      <c r="B4" s="4" t="s">
        <v>15</v>
      </c>
      <c r="C4" s="4" t="s">
        <v>16</v>
      </c>
      <c r="D4" s="5" t="s">
        <v>12</v>
      </c>
      <c r="E4" s="4" t="s">
        <v>17</v>
      </c>
      <c r="F4" s="6">
        <v>1</v>
      </c>
      <c r="G4" s="4" t="s">
        <v>14</v>
      </c>
      <c r="H4" s="4">
        <v>69.62</v>
      </c>
      <c r="I4" s="7">
        <v>69.459999999999994</v>
      </c>
      <c r="J4" s="7">
        <v>34.81</v>
      </c>
      <c r="K4" s="7">
        <v>34.729999999999997</v>
      </c>
      <c r="L4" s="7">
        <v>69.540000000000006</v>
      </c>
      <c r="M4" s="7">
        <v>1</v>
      </c>
      <c r="N4" s="10" t="s">
        <v>149</v>
      </c>
      <c r="O4" s="10" t="s">
        <v>149</v>
      </c>
    </row>
    <row r="5" spans="1:15" ht="34.200000000000003" customHeight="1">
      <c r="A5" s="9" t="s">
        <v>153</v>
      </c>
      <c r="B5" s="4" t="s">
        <v>18</v>
      </c>
      <c r="C5" s="4" t="s">
        <v>19</v>
      </c>
      <c r="D5" s="5" t="s">
        <v>20</v>
      </c>
      <c r="E5" s="4" t="s">
        <v>13</v>
      </c>
      <c r="F5" s="6">
        <v>3</v>
      </c>
      <c r="G5" s="4" t="s">
        <v>21</v>
      </c>
      <c r="H5" s="4">
        <v>80.260000000000005</v>
      </c>
      <c r="I5" s="7">
        <v>72.62</v>
      </c>
      <c r="J5" s="7">
        <v>40.130000000000003</v>
      </c>
      <c r="K5" s="7">
        <v>36.31</v>
      </c>
      <c r="L5" s="7">
        <v>76.44</v>
      </c>
      <c r="M5" s="7">
        <v>1</v>
      </c>
      <c r="N5" s="10" t="s">
        <v>149</v>
      </c>
      <c r="O5" s="10" t="s">
        <v>149</v>
      </c>
    </row>
    <row r="6" spans="1:15" ht="34.200000000000003" customHeight="1">
      <c r="A6" s="9" t="s">
        <v>154</v>
      </c>
      <c r="B6" s="4" t="s">
        <v>22</v>
      </c>
      <c r="C6" s="4" t="s">
        <v>23</v>
      </c>
      <c r="D6" s="5" t="s">
        <v>20</v>
      </c>
      <c r="E6" s="4" t="s">
        <v>17</v>
      </c>
      <c r="F6" s="6">
        <v>2</v>
      </c>
      <c r="G6" s="4" t="s">
        <v>21</v>
      </c>
      <c r="H6" s="4">
        <v>71.44</v>
      </c>
      <c r="I6" s="7">
        <v>67.180000000000007</v>
      </c>
      <c r="J6" s="7">
        <v>35.72</v>
      </c>
      <c r="K6" s="7">
        <v>33.590000000000003</v>
      </c>
      <c r="L6" s="7">
        <v>69.31</v>
      </c>
      <c r="M6" s="7">
        <v>1</v>
      </c>
      <c r="N6" s="10" t="s">
        <v>149</v>
      </c>
      <c r="O6" s="10" t="s">
        <v>149</v>
      </c>
    </row>
    <row r="7" spans="1:15" ht="34.200000000000003" customHeight="1">
      <c r="A7" s="9" t="s">
        <v>146</v>
      </c>
      <c r="B7" s="4" t="s">
        <v>24</v>
      </c>
      <c r="C7" s="4" t="s">
        <v>25</v>
      </c>
      <c r="D7" s="5" t="s">
        <v>20</v>
      </c>
      <c r="E7" s="4" t="s">
        <v>26</v>
      </c>
      <c r="F7" s="6">
        <v>1</v>
      </c>
      <c r="G7" s="4" t="s">
        <v>21</v>
      </c>
      <c r="H7" s="4">
        <v>72.760000000000005</v>
      </c>
      <c r="I7" s="7">
        <v>73.599999999999994</v>
      </c>
      <c r="J7" s="7">
        <v>36.380000000000003</v>
      </c>
      <c r="K7" s="7">
        <v>36.799999999999997</v>
      </c>
      <c r="L7" s="7">
        <v>73.180000000000007</v>
      </c>
      <c r="M7" s="7">
        <v>1</v>
      </c>
      <c r="N7" s="10" t="s">
        <v>149</v>
      </c>
      <c r="O7" s="10" t="s">
        <v>149</v>
      </c>
    </row>
    <row r="8" spans="1:15" ht="34.200000000000003" customHeight="1">
      <c r="A8" s="9" t="s">
        <v>155</v>
      </c>
      <c r="B8" s="4" t="s">
        <v>27</v>
      </c>
      <c r="C8" s="4" t="s">
        <v>28</v>
      </c>
      <c r="D8" s="5" t="s">
        <v>20</v>
      </c>
      <c r="E8" s="4" t="s">
        <v>29</v>
      </c>
      <c r="F8" s="6">
        <v>4</v>
      </c>
      <c r="G8" s="4" t="s">
        <v>21</v>
      </c>
      <c r="H8" s="4">
        <v>82</v>
      </c>
      <c r="I8" s="7">
        <v>77.56</v>
      </c>
      <c r="J8" s="7">
        <v>41</v>
      </c>
      <c r="K8" s="7">
        <v>38.78</v>
      </c>
      <c r="L8" s="7">
        <v>79.78</v>
      </c>
      <c r="M8" s="7">
        <v>1</v>
      </c>
      <c r="N8" s="10" t="s">
        <v>149</v>
      </c>
      <c r="O8" s="10" t="s">
        <v>149</v>
      </c>
    </row>
    <row r="9" spans="1:15" ht="34.200000000000003" customHeight="1">
      <c r="A9" s="9" t="s">
        <v>156</v>
      </c>
      <c r="B9" s="4" t="s">
        <v>30</v>
      </c>
      <c r="C9" s="4" t="s">
        <v>31</v>
      </c>
      <c r="D9" s="5" t="s">
        <v>20</v>
      </c>
      <c r="E9" s="4" t="s">
        <v>29</v>
      </c>
      <c r="F9" s="6">
        <v>4</v>
      </c>
      <c r="G9" s="4" t="s">
        <v>21</v>
      </c>
      <c r="H9" s="4">
        <v>78.05</v>
      </c>
      <c r="I9" s="7">
        <v>74.400000000000006</v>
      </c>
      <c r="J9" s="7">
        <v>39.024999999999999</v>
      </c>
      <c r="K9" s="7">
        <v>37.200000000000003</v>
      </c>
      <c r="L9" s="7">
        <v>76.23</v>
      </c>
      <c r="M9" s="7">
        <v>2</v>
      </c>
      <c r="N9" s="10" t="s">
        <v>149</v>
      </c>
      <c r="O9" s="10" t="s">
        <v>149</v>
      </c>
    </row>
    <row r="10" spans="1:15" ht="34.200000000000003" customHeight="1">
      <c r="A10" s="9" t="s">
        <v>157</v>
      </c>
      <c r="B10" s="4" t="s">
        <v>32</v>
      </c>
      <c r="C10" s="4" t="s">
        <v>33</v>
      </c>
      <c r="D10" s="5" t="s">
        <v>20</v>
      </c>
      <c r="E10" s="4" t="s">
        <v>29</v>
      </c>
      <c r="F10" s="6">
        <v>4</v>
      </c>
      <c r="G10" s="4" t="s">
        <v>21</v>
      </c>
      <c r="H10" s="4">
        <v>74.95</v>
      </c>
      <c r="I10" s="7">
        <v>75.34</v>
      </c>
      <c r="J10" s="7">
        <v>37.475000000000001</v>
      </c>
      <c r="K10" s="7">
        <v>37.67</v>
      </c>
      <c r="L10" s="7">
        <v>75.150000000000006</v>
      </c>
      <c r="M10" s="7">
        <v>3</v>
      </c>
      <c r="N10" s="10" t="s">
        <v>149</v>
      </c>
      <c r="O10" s="10" t="s">
        <v>149</v>
      </c>
    </row>
    <row r="11" spans="1:15" ht="34.200000000000003" customHeight="1">
      <c r="A11" s="9" t="s">
        <v>158</v>
      </c>
      <c r="B11" s="4" t="s">
        <v>34</v>
      </c>
      <c r="C11" s="4" t="s">
        <v>35</v>
      </c>
      <c r="D11" s="5" t="s">
        <v>20</v>
      </c>
      <c r="E11" s="4" t="s">
        <v>29</v>
      </c>
      <c r="F11" s="6">
        <v>4</v>
      </c>
      <c r="G11" s="4" t="s">
        <v>21</v>
      </c>
      <c r="H11" s="4">
        <v>72.599999999999994</v>
      </c>
      <c r="I11" s="7">
        <v>74.959999999999994</v>
      </c>
      <c r="J11" s="7">
        <v>36.299999999999997</v>
      </c>
      <c r="K11" s="7">
        <v>37.479999999999997</v>
      </c>
      <c r="L11" s="7">
        <v>73.78</v>
      </c>
      <c r="M11" s="7">
        <v>4</v>
      </c>
      <c r="N11" s="10" t="s">
        <v>149</v>
      </c>
      <c r="O11" s="10" t="s">
        <v>149</v>
      </c>
    </row>
    <row r="12" spans="1:15" ht="34.200000000000003" customHeight="1">
      <c r="A12" s="9" t="s">
        <v>159</v>
      </c>
      <c r="B12" s="4" t="s">
        <v>36</v>
      </c>
      <c r="C12" s="4" t="s">
        <v>37</v>
      </c>
      <c r="D12" s="5" t="s">
        <v>38</v>
      </c>
      <c r="E12" s="4" t="s">
        <v>29</v>
      </c>
      <c r="F12" s="6">
        <v>1</v>
      </c>
      <c r="G12" s="4" t="s">
        <v>21</v>
      </c>
      <c r="H12" s="4">
        <v>75</v>
      </c>
      <c r="I12" s="7">
        <v>74.599999999999994</v>
      </c>
      <c r="J12" s="7">
        <v>37.5</v>
      </c>
      <c r="K12" s="7">
        <v>37.299999999999997</v>
      </c>
      <c r="L12" s="7">
        <v>74.8</v>
      </c>
      <c r="M12" s="7">
        <v>1</v>
      </c>
      <c r="N12" s="10" t="s">
        <v>149</v>
      </c>
      <c r="O12" s="10" t="s">
        <v>149</v>
      </c>
    </row>
    <row r="13" spans="1:15" ht="34.200000000000003" customHeight="1">
      <c r="A13" s="9" t="s">
        <v>160</v>
      </c>
      <c r="B13" s="4" t="s">
        <v>40</v>
      </c>
      <c r="C13" s="4" t="s">
        <v>41</v>
      </c>
      <c r="D13" s="5" t="s">
        <v>39</v>
      </c>
      <c r="E13" s="4" t="s">
        <v>26</v>
      </c>
      <c r="F13" s="6">
        <v>1</v>
      </c>
      <c r="G13" s="4" t="s">
        <v>21</v>
      </c>
      <c r="H13" s="4">
        <v>79.94</v>
      </c>
      <c r="I13" s="7">
        <v>72.760000000000005</v>
      </c>
      <c r="J13" s="7">
        <v>39.97</v>
      </c>
      <c r="K13" s="7">
        <v>36.380000000000003</v>
      </c>
      <c r="L13" s="7">
        <v>76.349999999999994</v>
      </c>
      <c r="M13" s="7">
        <v>1</v>
      </c>
      <c r="N13" s="10" t="s">
        <v>149</v>
      </c>
      <c r="O13" s="10" t="s">
        <v>149</v>
      </c>
    </row>
    <row r="14" spans="1:15" ht="34.200000000000003" customHeight="1">
      <c r="A14" s="9" t="s">
        <v>161</v>
      </c>
      <c r="B14" s="4" t="s">
        <v>42</v>
      </c>
      <c r="C14" s="4" t="s">
        <v>43</v>
      </c>
      <c r="D14" s="5" t="s">
        <v>39</v>
      </c>
      <c r="E14" s="4" t="s">
        <v>29</v>
      </c>
      <c r="F14" s="6">
        <v>4</v>
      </c>
      <c r="G14" s="4" t="s">
        <v>21</v>
      </c>
      <c r="H14" s="4">
        <v>84.75</v>
      </c>
      <c r="I14" s="7">
        <v>78.36</v>
      </c>
      <c r="J14" s="7">
        <v>42.375</v>
      </c>
      <c r="K14" s="7">
        <v>39.18</v>
      </c>
      <c r="L14" s="7">
        <v>81.56</v>
      </c>
      <c r="M14" s="7">
        <v>1</v>
      </c>
      <c r="N14" s="10" t="s">
        <v>149</v>
      </c>
      <c r="O14" s="10" t="s">
        <v>149</v>
      </c>
    </row>
    <row r="15" spans="1:15" ht="34.200000000000003" customHeight="1">
      <c r="A15" s="9" t="s">
        <v>162</v>
      </c>
      <c r="B15" s="4" t="s">
        <v>44</v>
      </c>
      <c r="C15" s="4" t="s">
        <v>45</v>
      </c>
      <c r="D15" s="5" t="s">
        <v>39</v>
      </c>
      <c r="E15" s="4" t="s">
        <v>29</v>
      </c>
      <c r="F15" s="6">
        <v>4</v>
      </c>
      <c r="G15" s="4" t="s">
        <v>21</v>
      </c>
      <c r="H15" s="4">
        <v>75.900000000000006</v>
      </c>
      <c r="I15" s="7">
        <v>76.92</v>
      </c>
      <c r="J15" s="7">
        <v>37.950000000000003</v>
      </c>
      <c r="K15" s="7">
        <v>38.46</v>
      </c>
      <c r="L15" s="7">
        <v>76.41</v>
      </c>
      <c r="M15" s="7">
        <v>2</v>
      </c>
      <c r="N15" s="10" t="s">
        <v>149</v>
      </c>
      <c r="O15" s="10" t="s">
        <v>149</v>
      </c>
    </row>
    <row r="16" spans="1:15" ht="34.200000000000003" customHeight="1">
      <c r="A16" s="9" t="s">
        <v>163</v>
      </c>
      <c r="B16" s="4" t="s">
        <v>46</v>
      </c>
      <c r="C16" s="4" t="s">
        <v>47</v>
      </c>
      <c r="D16" s="5" t="s">
        <v>39</v>
      </c>
      <c r="E16" s="4" t="s">
        <v>29</v>
      </c>
      <c r="F16" s="6">
        <v>4</v>
      </c>
      <c r="G16" s="4" t="s">
        <v>21</v>
      </c>
      <c r="H16" s="4">
        <v>72.099999999999994</v>
      </c>
      <c r="I16" s="7">
        <v>74.319999999999993</v>
      </c>
      <c r="J16" s="7">
        <v>36.049999999999997</v>
      </c>
      <c r="K16" s="7">
        <v>37.159999999999997</v>
      </c>
      <c r="L16" s="7">
        <v>73.209999999999994</v>
      </c>
      <c r="M16" s="7">
        <v>3</v>
      </c>
      <c r="N16" s="10" t="s">
        <v>149</v>
      </c>
      <c r="O16" s="10" t="s">
        <v>149</v>
      </c>
    </row>
    <row r="17" spans="1:15" ht="34.200000000000003" customHeight="1">
      <c r="A17" s="9" t="s">
        <v>164</v>
      </c>
      <c r="B17" s="4" t="s">
        <v>48</v>
      </c>
      <c r="C17" s="4" t="s">
        <v>49</v>
      </c>
      <c r="D17" s="5" t="s">
        <v>39</v>
      </c>
      <c r="E17" s="4" t="s">
        <v>29</v>
      </c>
      <c r="F17" s="6">
        <v>4</v>
      </c>
      <c r="G17" s="4" t="s">
        <v>21</v>
      </c>
      <c r="H17" s="4">
        <v>76.05</v>
      </c>
      <c r="I17" s="7">
        <v>69.88</v>
      </c>
      <c r="J17" s="7">
        <v>38.024999999999999</v>
      </c>
      <c r="K17" s="7">
        <v>34.94</v>
      </c>
      <c r="L17" s="7">
        <v>72.97</v>
      </c>
      <c r="M17" s="7">
        <v>4</v>
      </c>
      <c r="N17" s="10" t="s">
        <v>149</v>
      </c>
      <c r="O17" s="10" t="s">
        <v>149</v>
      </c>
    </row>
    <row r="18" spans="1:15" ht="34.200000000000003" customHeight="1">
      <c r="A18" s="9" t="s">
        <v>165</v>
      </c>
      <c r="B18" s="4" t="s">
        <v>50</v>
      </c>
      <c r="C18" s="4" t="s">
        <v>51</v>
      </c>
      <c r="D18" s="5" t="s">
        <v>52</v>
      </c>
      <c r="E18" s="4" t="s">
        <v>29</v>
      </c>
      <c r="F18" s="6">
        <v>1</v>
      </c>
      <c r="G18" s="4" t="s">
        <v>21</v>
      </c>
      <c r="H18" s="4">
        <v>77.8</v>
      </c>
      <c r="I18" s="7">
        <v>73.94</v>
      </c>
      <c r="J18" s="7">
        <v>38.9</v>
      </c>
      <c r="K18" s="7">
        <v>36.97</v>
      </c>
      <c r="L18" s="7">
        <v>75.87</v>
      </c>
      <c r="M18" s="7">
        <v>1</v>
      </c>
      <c r="N18" s="10" t="s">
        <v>149</v>
      </c>
      <c r="O18" s="10" t="s">
        <v>149</v>
      </c>
    </row>
    <row r="19" spans="1:15" ht="34.200000000000003" customHeight="1">
      <c r="A19" s="9" t="s">
        <v>166</v>
      </c>
      <c r="B19" s="4" t="s">
        <v>53</v>
      </c>
      <c r="C19" s="4" t="s">
        <v>54</v>
      </c>
      <c r="D19" s="5" t="s">
        <v>55</v>
      </c>
      <c r="E19" s="4" t="s">
        <v>29</v>
      </c>
      <c r="F19" s="6">
        <v>1</v>
      </c>
      <c r="G19" s="4" t="s">
        <v>21</v>
      </c>
      <c r="H19" s="4">
        <v>78.900000000000006</v>
      </c>
      <c r="I19" s="7">
        <v>70.599999999999994</v>
      </c>
      <c r="J19" s="7">
        <v>39.450000000000003</v>
      </c>
      <c r="K19" s="7">
        <v>35.299999999999997</v>
      </c>
      <c r="L19" s="7">
        <v>74.75</v>
      </c>
      <c r="M19" s="7">
        <v>1</v>
      </c>
      <c r="N19" s="10" t="s">
        <v>149</v>
      </c>
      <c r="O19" s="10" t="s">
        <v>149</v>
      </c>
    </row>
    <row r="20" spans="1:15" ht="34.200000000000003" customHeight="1">
      <c r="A20" s="9" t="s">
        <v>167</v>
      </c>
      <c r="B20" s="4" t="s">
        <v>58</v>
      </c>
      <c r="C20" s="4" t="s">
        <v>59</v>
      </c>
      <c r="D20" s="5" t="s">
        <v>56</v>
      </c>
      <c r="E20" s="4" t="s">
        <v>57</v>
      </c>
      <c r="F20" s="6">
        <v>10</v>
      </c>
      <c r="G20" s="4" t="s">
        <v>14</v>
      </c>
      <c r="H20" s="4">
        <v>68.56</v>
      </c>
      <c r="I20" s="7">
        <v>71.38</v>
      </c>
      <c r="J20" s="7">
        <v>34.28</v>
      </c>
      <c r="K20" s="7">
        <v>35.69</v>
      </c>
      <c r="L20" s="7">
        <v>69.97</v>
      </c>
      <c r="M20" s="7">
        <v>2</v>
      </c>
      <c r="N20" s="10" t="s">
        <v>149</v>
      </c>
      <c r="O20" s="10" t="s">
        <v>149</v>
      </c>
    </row>
    <row r="21" spans="1:15" ht="34.200000000000003" customHeight="1">
      <c r="A21" s="9" t="s">
        <v>168</v>
      </c>
      <c r="B21" s="4" t="s">
        <v>60</v>
      </c>
      <c r="C21" s="4" t="s">
        <v>61</v>
      </c>
      <c r="D21" s="5" t="s">
        <v>56</v>
      </c>
      <c r="E21" s="4" t="s">
        <v>57</v>
      </c>
      <c r="F21" s="6">
        <v>10</v>
      </c>
      <c r="G21" s="4" t="s">
        <v>14</v>
      </c>
      <c r="H21" s="4">
        <v>65.599999999999994</v>
      </c>
      <c r="I21" s="7">
        <v>67.260000000000005</v>
      </c>
      <c r="J21" s="7">
        <v>32.799999999999997</v>
      </c>
      <c r="K21" s="7">
        <v>33.630000000000003</v>
      </c>
      <c r="L21" s="7">
        <v>66.430000000000007</v>
      </c>
      <c r="M21" s="7">
        <v>3</v>
      </c>
      <c r="N21" s="10" t="s">
        <v>149</v>
      </c>
      <c r="O21" s="10" t="s">
        <v>149</v>
      </c>
    </row>
    <row r="22" spans="1:15" ht="34.200000000000003" customHeight="1">
      <c r="A22" s="9" t="s">
        <v>169</v>
      </c>
      <c r="B22" s="4" t="s">
        <v>62</v>
      </c>
      <c r="C22" s="4" t="s">
        <v>63</v>
      </c>
      <c r="D22" s="5" t="s">
        <v>56</v>
      </c>
      <c r="E22" s="4" t="s">
        <v>57</v>
      </c>
      <c r="F22" s="6">
        <v>10</v>
      </c>
      <c r="G22" s="4" t="s">
        <v>21</v>
      </c>
      <c r="H22" s="4">
        <v>61.02</v>
      </c>
      <c r="I22" s="7">
        <v>69.180000000000007</v>
      </c>
      <c r="J22" s="7">
        <v>30.51</v>
      </c>
      <c r="K22" s="7">
        <v>34.590000000000003</v>
      </c>
      <c r="L22" s="7">
        <v>65.099999999999994</v>
      </c>
      <c r="M22" s="7">
        <v>4</v>
      </c>
      <c r="N22" s="10" t="s">
        <v>149</v>
      </c>
      <c r="O22" s="10" t="s">
        <v>149</v>
      </c>
    </row>
    <row r="23" spans="1:15" ht="34.200000000000003" customHeight="1">
      <c r="A23" s="9" t="s">
        <v>170</v>
      </c>
      <c r="B23" s="4" t="s">
        <v>64</v>
      </c>
      <c r="C23" s="4" t="s">
        <v>65</v>
      </c>
      <c r="D23" s="5" t="s">
        <v>56</v>
      </c>
      <c r="E23" s="4" t="s">
        <v>17</v>
      </c>
      <c r="F23" s="6">
        <v>20</v>
      </c>
      <c r="G23" s="4" t="s">
        <v>21</v>
      </c>
      <c r="H23" s="4">
        <v>87.5</v>
      </c>
      <c r="I23" s="7">
        <v>77.58</v>
      </c>
      <c r="J23" s="7">
        <v>43.75</v>
      </c>
      <c r="K23" s="7">
        <v>38.79</v>
      </c>
      <c r="L23" s="7">
        <v>82.54</v>
      </c>
      <c r="M23" s="7">
        <v>1</v>
      </c>
      <c r="N23" s="10" t="s">
        <v>149</v>
      </c>
      <c r="O23" s="10" t="s">
        <v>149</v>
      </c>
    </row>
    <row r="24" spans="1:15" ht="34.200000000000003" customHeight="1">
      <c r="A24" s="9" t="s">
        <v>171</v>
      </c>
      <c r="B24" s="4" t="s">
        <v>66</v>
      </c>
      <c r="C24" s="4" t="s">
        <v>67</v>
      </c>
      <c r="D24" s="5" t="s">
        <v>56</v>
      </c>
      <c r="E24" s="4" t="s">
        <v>17</v>
      </c>
      <c r="F24" s="6">
        <v>20</v>
      </c>
      <c r="G24" s="4" t="s">
        <v>14</v>
      </c>
      <c r="H24" s="4">
        <v>85.38</v>
      </c>
      <c r="I24" s="7">
        <v>73.5</v>
      </c>
      <c r="J24" s="7">
        <v>42.69</v>
      </c>
      <c r="K24" s="7">
        <v>36.75</v>
      </c>
      <c r="L24" s="7">
        <v>79.44</v>
      </c>
      <c r="M24" s="7">
        <v>2</v>
      </c>
      <c r="N24" s="10" t="s">
        <v>149</v>
      </c>
      <c r="O24" s="10" t="s">
        <v>149</v>
      </c>
    </row>
    <row r="25" spans="1:15" ht="34.200000000000003" customHeight="1">
      <c r="A25" s="9" t="s">
        <v>172</v>
      </c>
      <c r="B25" s="4" t="s">
        <v>68</v>
      </c>
      <c r="C25" s="4" t="s">
        <v>69</v>
      </c>
      <c r="D25" s="5" t="s">
        <v>56</v>
      </c>
      <c r="E25" s="4" t="s">
        <v>17</v>
      </c>
      <c r="F25" s="6">
        <v>20</v>
      </c>
      <c r="G25" s="4" t="s">
        <v>21</v>
      </c>
      <c r="H25" s="4">
        <v>79.84</v>
      </c>
      <c r="I25" s="7">
        <v>78.78</v>
      </c>
      <c r="J25" s="7">
        <v>39.92</v>
      </c>
      <c r="K25" s="7">
        <v>39.39</v>
      </c>
      <c r="L25" s="7">
        <v>79.31</v>
      </c>
      <c r="M25" s="7">
        <v>3</v>
      </c>
      <c r="N25" s="10" t="s">
        <v>149</v>
      </c>
      <c r="O25" s="10" t="s">
        <v>149</v>
      </c>
    </row>
    <row r="26" spans="1:15" ht="34.200000000000003" customHeight="1">
      <c r="A26" s="9" t="s">
        <v>173</v>
      </c>
      <c r="B26" s="4" t="s">
        <v>70</v>
      </c>
      <c r="C26" s="4" t="s">
        <v>71</v>
      </c>
      <c r="D26" s="5" t="s">
        <v>56</v>
      </c>
      <c r="E26" s="4" t="s">
        <v>17</v>
      </c>
      <c r="F26" s="6">
        <v>20</v>
      </c>
      <c r="G26" s="4" t="s">
        <v>21</v>
      </c>
      <c r="H26" s="4">
        <v>85.22</v>
      </c>
      <c r="I26" s="7">
        <v>71.040000000000006</v>
      </c>
      <c r="J26" s="7">
        <v>42.61</v>
      </c>
      <c r="K26" s="7">
        <v>35.520000000000003</v>
      </c>
      <c r="L26" s="7">
        <v>78.13</v>
      </c>
      <c r="M26" s="7">
        <v>4</v>
      </c>
      <c r="N26" s="10" t="s">
        <v>149</v>
      </c>
      <c r="O26" s="10" t="s">
        <v>149</v>
      </c>
    </row>
    <row r="27" spans="1:15" ht="34.200000000000003" customHeight="1">
      <c r="A27" s="9" t="s">
        <v>174</v>
      </c>
      <c r="B27" s="4" t="s">
        <v>72</v>
      </c>
      <c r="C27" s="4" t="s">
        <v>73</v>
      </c>
      <c r="D27" s="5" t="s">
        <v>56</v>
      </c>
      <c r="E27" s="4" t="s">
        <v>17</v>
      </c>
      <c r="F27" s="6">
        <v>20</v>
      </c>
      <c r="G27" s="4" t="s">
        <v>21</v>
      </c>
      <c r="H27" s="4">
        <v>80.02</v>
      </c>
      <c r="I27" s="7">
        <v>73.98</v>
      </c>
      <c r="J27" s="7">
        <v>40.01</v>
      </c>
      <c r="K27" s="7">
        <v>36.99</v>
      </c>
      <c r="L27" s="7">
        <v>77</v>
      </c>
      <c r="M27" s="7">
        <v>5</v>
      </c>
      <c r="N27" s="10" t="s">
        <v>149</v>
      </c>
      <c r="O27" s="10" t="s">
        <v>149</v>
      </c>
    </row>
    <row r="28" spans="1:15" ht="34.200000000000003" customHeight="1">
      <c r="A28" s="9" t="s">
        <v>175</v>
      </c>
      <c r="B28" s="4" t="s">
        <v>74</v>
      </c>
      <c r="C28" s="4" t="s">
        <v>75</v>
      </c>
      <c r="D28" s="5" t="s">
        <v>56</v>
      </c>
      <c r="E28" s="4" t="s">
        <v>17</v>
      </c>
      <c r="F28" s="6">
        <v>20</v>
      </c>
      <c r="G28" s="4" t="s">
        <v>21</v>
      </c>
      <c r="H28" s="4">
        <v>82.82</v>
      </c>
      <c r="I28" s="7">
        <v>69.599999999999994</v>
      </c>
      <c r="J28" s="7">
        <v>41.41</v>
      </c>
      <c r="K28" s="7">
        <v>34.799999999999997</v>
      </c>
      <c r="L28" s="7">
        <v>76.209999999999994</v>
      </c>
      <c r="M28" s="7">
        <v>6</v>
      </c>
      <c r="N28" s="10" t="s">
        <v>149</v>
      </c>
      <c r="O28" s="10" t="s">
        <v>149</v>
      </c>
    </row>
    <row r="29" spans="1:15" ht="34.200000000000003" customHeight="1">
      <c r="A29" s="9" t="s">
        <v>176</v>
      </c>
      <c r="B29" s="4" t="s">
        <v>76</v>
      </c>
      <c r="C29" s="4" t="s">
        <v>77</v>
      </c>
      <c r="D29" s="5" t="s">
        <v>56</v>
      </c>
      <c r="E29" s="4" t="s">
        <v>17</v>
      </c>
      <c r="F29" s="6">
        <v>20</v>
      </c>
      <c r="G29" s="4" t="s">
        <v>21</v>
      </c>
      <c r="H29" s="4">
        <v>79.86</v>
      </c>
      <c r="I29" s="7">
        <v>68.28</v>
      </c>
      <c r="J29" s="7">
        <v>39.93</v>
      </c>
      <c r="K29" s="7">
        <v>34.14</v>
      </c>
      <c r="L29" s="7">
        <v>74.069999999999993</v>
      </c>
      <c r="M29" s="7">
        <v>7</v>
      </c>
      <c r="N29" s="10" t="s">
        <v>149</v>
      </c>
      <c r="O29" s="10" t="s">
        <v>149</v>
      </c>
    </row>
    <row r="30" spans="1:15" ht="34.200000000000003" customHeight="1">
      <c r="A30" s="9" t="s">
        <v>177</v>
      </c>
      <c r="B30" s="4" t="s">
        <v>78</v>
      </c>
      <c r="C30" s="4" t="s">
        <v>79</v>
      </c>
      <c r="D30" s="5" t="s">
        <v>56</v>
      </c>
      <c r="E30" s="4" t="s">
        <v>17</v>
      </c>
      <c r="F30" s="6">
        <v>20</v>
      </c>
      <c r="G30" s="4" t="s">
        <v>21</v>
      </c>
      <c r="H30" s="4">
        <v>75.42</v>
      </c>
      <c r="I30" s="7">
        <v>71.06</v>
      </c>
      <c r="J30" s="7">
        <v>37.71</v>
      </c>
      <c r="K30" s="7">
        <v>35.53</v>
      </c>
      <c r="L30" s="7">
        <v>73.239999999999995</v>
      </c>
      <c r="M30" s="7">
        <v>8</v>
      </c>
      <c r="N30" s="10" t="s">
        <v>149</v>
      </c>
      <c r="O30" s="10" t="s">
        <v>149</v>
      </c>
    </row>
    <row r="31" spans="1:15" ht="34.200000000000003" customHeight="1">
      <c r="A31" s="9" t="s">
        <v>178</v>
      </c>
      <c r="B31" s="4" t="s">
        <v>80</v>
      </c>
      <c r="C31" s="4" t="s">
        <v>81</v>
      </c>
      <c r="D31" s="5" t="s">
        <v>56</v>
      </c>
      <c r="E31" s="4" t="s">
        <v>17</v>
      </c>
      <c r="F31" s="6">
        <v>20</v>
      </c>
      <c r="G31" s="4" t="s">
        <v>21</v>
      </c>
      <c r="H31" s="4">
        <v>70.959999999999994</v>
      </c>
      <c r="I31" s="7">
        <v>75.319999999999993</v>
      </c>
      <c r="J31" s="7">
        <v>35.479999999999997</v>
      </c>
      <c r="K31" s="7">
        <v>37.659999999999997</v>
      </c>
      <c r="L31" s="7">
        <v>73.14</v>
      </c>
      <c r="M31" s="7">
        <v>9</v>
      </c>
      <c r="N31" s="10" t="s">
        <v>149</v>
      </c>
      <c r="O31" s="10" t="s">
        <v>149</v>
      </c>
    </row>
    <row r="32" spans="1:15" ht="34.200000000000003" customHeight="1">
      <c r="A32" s="9" t="s">
        <v>179</v>
      </c>
      <c r="B32" s="4" t="s">
        <v>82</v>
      </c>
      <c r="C32" s="4" t="s">
        <v>83</v>
      </c>
      <c r="D32" s="5" t="s">
        <v>56</v>
      </c>
      <c r="E32" s="4" t="s">
        <v>17</v>
      </c>
      <c r="F32" s="6">
        <v>20</v>
      </c>
      <c r="G32" s="4" t="s">
        <v>14</v>
      </c>
      <c r="H32" s="4">
        <v>72.08</v>
      </c>
      <c r="I32" s="7">
        <v>74.02</v>
      </c>
      <c r="J32" s="7">
        <v>36.04</v>
      </c>
      <c r="K32" s="7">
        <v>37.01</v>
      </c>
      <c r="L32" s="7">
        <v>73.05</v>
      </c>
      <c r="M32" s="7">
        <v>10</v>
      </c>
      <c r="N32" s="10" t="s">
        <v>149</v>
      </c>
      <c r="O32" s="10" t="s">
        <v>149</v>
      </c>
    </row>
    <row r="33" spans="1:15" ht="34.200000000000003" customHeight="1">
      <c r="A33" s="9" t="s">
        <v>181</v>
      </c>
      <c r="B33" s="4" t="s">
        <v>84</v>
      </c>
      <c r="C33" s="4" t="s">
        <v>85</v>
      </c>
      <c r="D33" s="5" t="s">
        <v>56</v>
      </c>
      <c r="E33" s="4" t="s">
        <v>17</v>
      </c>
      <c r="F33" s="6">
        <v>20</v>
      </c>
      <c r="G33" s="4" t="s">
        <v>21</v>
      </c>
      <c r="H33" s="4">
        <v>72.239999999999995</v>
      </c>
      <c r="I33" s="7">
        <v>71.52</v>
      </c>
      <c r="J33" s="7">
        <v>36.119999999999997</v>
      </c>
      <c r="K33" s="7">
        <v>35.76</v>
      </c>
      <c r="L33" s="7">
        <v>71.88</v>
      </c>
      <c r="M33" s="7">
        <v>11</v>
      </c>
      <c r="N33" s="10" t="s">
        <v>149</v>
      </c>
      <c r="O33" s="10" t="s">
        <v>149</v>
      </c>
    </row>
    <row r="34" spans="1:15" ht="34.200000000000003" customHeight="1">
      <c r="A34" s="9" t="s">
        <v>182</v>
      </c>
      <c r="B34" s="4" t="s">
        <v>86</v>
      </c>
      <c r="C34" s="4" t="s">
        <v>87</v>
      </c>
      <c r="D34" s="5" t="s">
        <v>56</v>
      </c>
      <c r="E34" s="4" t="s">
        <v>17</v>
      </c>
      <c r="F34" s="6">
        <v>20</v>
      </c>
      <c r="G34" s="4" t="s">
        <v>21</v>
      </c>
      <c r="H34" s="4">
        <v>72.680000000000007</v>
      </c>
      <c r="I34" s="7">
        <v>70.5</v>
      </c>
      <c r="J34" s="7">
        <v>36.340000000000003</v>
      </c>
      <c r="K34" s="7">
        <v>35.25</v>
      </c>
      <c r="L34" s="7">
        <v>71.59</v>
      </c>
      <c r="M34" s="7">
        <v>12</v>
      </c>
      <c r="N34" s="10" t="s">
        <v>149</v>
      </c>
      <c r="O34" s="10" t="s">
        <v>149</v>
      </c>
    </row>
    <row r="35" spans="1:15" ht="34.200000000000003" customHeight="1">
      <c r="A35" s="9" t="s">
        <v>183</v>
      </c>
      <c r="B35" s="4" t="s">
        <v>88</v>
      </c>
      <c r="C35" s="4" t="s">
        <v>89</v>
      </c>
      <c r="D35" s="5" t="s">
        <v>56</v>
      </c>
      <c r="E35" s="4" t="s">
        <v>17</v>
      </c>
      <c r="F35" s="6">
        <v>20</v>
      </c>
      <c r="G35" s="4" t="s">
        <v>21</v>
      </c>
      <c r="H35" s="4">
        <v>70.319999999999993</v>
      </c>
      <c r="I35" s="7">
        <v>72.260000000000005</v>
      </c>
      <c r="J35" s="7">
        <v>35.159999999999997</v>
      </c>
      <c r="K35" s="7">
        <v>36.130000000000003</v>
      </c>
      <c r="L35" s="7">
        <v>71.290000000000006</v>
      </c>
      <c r="M35" s="7">
        <v>13</v>
      </c>
      <c r="N35" s="10" t="s">
        <v>149</v>
      </c>
      <c r="O35" s="10" t="s">
        <v>149</v>
      </c>
    </row>
    <row r="36" spans="1:15" ht="34.200000000000003" customHeight="1">
      <c r="A36" s="9" t="s">
        <v>184</v>
      </c>
      <c r="B36" s="4" t="s">
        <v>90</v>
      </c>
      <c r="C36" s="4" t="s">
        <v>91</v>
      </c>
      <c r="D36" s="5" t="s">
        <v>56</v>
      </c>
      <c r="E36" s="4" t="s">
        <v>17</v>
      </c>
      <c r="F36" s="6">
        <v>20</v>
      </c>
      <c r="G36" s="4" t="s">
        <v>21</v>
      </c>
      <c r="H36" s="4">
        <v>70.06</v>
      </c>
      <c r="I36" s="7">
        <v>71.84</v>
      </c>
      <c r="J36" s="7">
        <v>35.03</v>
      </c>
      <c r="K36" s="7">
        <v>35.92</v>
      </c>
      <c r="L36" s="7">
        <v>70.95</v>
      </c>
      <c r="M36" s="7">
        <v>14</v>
      </c>
      <c r="N36" s="10" t="s">
        <v>149</v>
      </c>
      <c r="O36" s="10" t="s">
        <v>149</v>
      </c>
    </row>
    <row r="37" spans="1:15" ht="34.200000000000003" customHeight="1">
      <c r="A37" s="9" t="s">
        <v>185</v>
      </c>
      <c r="B37" s="4" t="s">
        <v>92</v>
      </c>
      <c r="C37" s="4" t="s">
        <v>93</v>
      </c>
      <c r="D37" s="5" t="s">
        <v>56</v>
      </c>
      <c r="E37" s="4" t="s">
        <v>17</v>
      </c>
      <c r="F37" s="6">
        <v>20</v>
      </c>
      <c r="G37" s="4" t="s">
        <v>21</v>
      </c>
      <c r="H37" s="4">
        <v>71.42</v>
      </c>
      <c r="I37" s="7">
        <v>69.94</v>
      </c>
      <c r="J37" s="7">
        <v>35.71</v>
      </c>
      <c r="K37" s="7">
        <v>34.97</v>
      </c>
      <c r="L37" s="7">
        <v>70.680000000000007</v>
      </c>
      <c r="M37" s="7">
        <v>15</v>
      </c>
      <c r="N37" s="10" t="s">
        <v>149</v>
      </c>
      <c r="O37" s="10" t="s">
        <v>149</v>
      </c>
    </row>
    <row r="38" spans="1:15" ht="34.200000000000003" customHeight="1">
      <c r="A38" s="9" t="s">
        <v>186</v>
      </c>
      <c r="B38" s="4" t="s">
        <v>94</v>
      </c>
      <c r="C38" s="4" t="s">
        <v>95</v>
      </c>
      <c r="D38" s="5" t="s">
        <v>56</v>
      </c>
      <c r="E38" s="4" t="s">
        <v>17</v>
      </c>
      <c r="F38" s="6">
        <v>20</v>
      </c>
      <c r="G38" s="4" t="s">
        <v>21</v>
      </c>
      <c r="H38" s="4">
        <v>69.66</v>
      </c>
      <c r="I38" s="7">
        <v>71.38</v>
      </c>
      <c r="J38" s="7">
        <v>34.83</v>
      </c>
      <c r="K38" s="7">
        <v>35.69</v>
      </c>
      <c r="L38" s="7">
        <v>70.52</v>
      </c>
      <c r="M38" s="7">
        <v>16</v>
      </c>
      <c r="N38" s="10" t="s">
        <v>149</v>
      </c>
      <c r="O38" s="10" t="s">
        <v>149</v>
      </c>
    </row>
    <row r="39" spans="1:15" ht="34.200000000000003" customHeight="1">
      <c r="A39" s="9" t="s">
        <v>187</v>
      </c>
      <c r="B39" s="4" t="s">
        <v>96</v>
      </c>
      <c r="C39" s="4" t="s">
        <v>97</v>
      </c>
      <c r="D39" s="5" t="s">
        <v>56</v>
      </c>
      <c r="E39" s="4" t="s">
        <v>17</v>
      </c>
      <c r="F39" s="6">
        <v>20</v>
      </c>
      <c r="G39" s="4" t="s">
        <v>21</v>
      </c>
      <c r="H39" s="4">
        <v>67.14</v>
      </c>
      <c r="I39" s="7">
        <v>72.540000000000006</v>
      </c>
      <c r="J39" s="7">
        <v>33.57</v>
      </c>
      <c r="K39" s="7">
        <v>36.270000000000003</v>
      </c>
      <c r="L39" s="7">
        <v>69.84</v>
      </c>
      <c r="M39" s="7">
        <v>17</v>
      </c>
      <c r="N39" s="10" t="s">
        <v>149</v>
      </c>
      <c r="O39" s="10" t="s">
        <v>149</v>
      </c>
    </row>
    <row r="40" spans="1:15" ht="34.200000000000003" customHeight="1">
      <c r="A40" s="9" t="s">
        <v>188</v>
      </c>
      <c r="B40" s="4" t="s">
        <v>98</v>
      </c>
      <c r="C40" s="4" t="s">
        <v>99</v>
      </c>
      <c r="D40" s="5" t="s">
        <v>56</v>
      </c>
      <c r="E40" s="4" t="s">
        <v>17</v>
      </c>
      <c r="F40" s="6">
        <v>20</v>
      </c>
      <c r="G40" s="4" t="s">
        <v>21</v>
      </c>
      <c r="H40" s="4">
        <v>68.819999999999993</v>
      </c>
      <c r="I40" s="7">
        <v>70.56</v>
      </c>
      <c r="J40" s="7">
        <v>34.409999999999997</v>
      </c>
      <c r="K40" s="7">
        <v>35.28</v>
      </c>
      <c r="L40" s="7">
        <v>69.69</v>
      </c>
      <c r="M40" s="7">
        <v>18</v>
      </c>
      <c r="N40" s="10" t="s">
        <v>149</v>
      </c>
      <c r="O40" s="10" t="s">
        <v>149</v>
      </c>
    </row>
    <row r="41" spans="1:15" ht="34.200000000000003" customHeight="1">
      <c r="A41" s="9" t="s">
        <v>189</v>
      </c>
      <c r="B41" s="4" t="s">
        <v>100</v>
      </c>
      <c r="C41" s="4" t="s">
        <v>101</v>
      </c>
      <c r="D41" s="5" t="s">
        <v>56</v>
      </c>
      <c r="E41" s="4" t="s">
        <v>17</v>
      </c>
      <c r="F41" s="6">
        <v>20</v>
      </c>
      <c r="G41" s="4" t="s">
        <v>21</v>
      </c>
      <c r="H41" s="4">
        <v>65.14</v>
      </c>
      <c r="I41" s="7">
        <v>73.84</v>
      </c>
      <c r="J41" s="7">
        <v>32.57</v>
      </c>
      <c r="K41" s="7">
        <v>36.92</v>
      </c>
      <c r="L41" s="7">
        <v>69.489999999999995</v>
      </c>
      <c r="M41" s="7">
        <v>19</v>
      </c>
      <c r="N41" s="10" t="s">
        <v>149</v>
      </c>
      <c r="O41" s="10" t="s">
        <v>149</v>
      </c>
    </row>
    <row r="42" spans="1:15" ht="34.200000000000003" customHeight="1">
      <c r="A42" s="9" t="s">
        <v>190</v>
      </c>
      <c r="B42" s="4" t="s">
        <v>102</v>
      </c>
      <c r="C42" s="4" t="s">
        <v>103</v>
      </c>
      <c r="D42" s="5" t="s">
        <v>56</v>
      </c>
      <c r="E42" s="4" t="s">
        <v>17</v>
      </c>
      <c r="F42" s="6">
        <v>20</v>
      </c>
      <c r="G42" s="4" t="s">
        <v>21</v>
      </c>
      <c r="H42" s="4">
        <v>67</v>
      </c>
      <c r="I42" s="7">
        <v>71.680000000000007</v>
      </c>
      <c r="J42" s="7">
        <v>33.5</v>
      </c>
      <c r="K42" s="7">
        <v>35.840000000000003</v>
      </c>
      <c r="L42" s="7">
        <v>69.34</v>
      </c>
      <c r="M42" s="7">
        <v>20</v>
      </c>
      <c r="N42" s="10" t="s">
        <v>149</v>
      </c>
      <c r="O42" s="10" t="s">
        <v>149</v>
      </c>
    </row>
    <row r="43" spans="1:15" ht="34.200000000000003" customHeight="1">
      <c r="A43" s="9" t="s">
        <v>191</v>
      </c>
      <c r="B43" s="4" t="s">
        <v>104</v>
      </c>
      <c r="C43" s="4" t="s">
        <v>105</v>
      </c>
      <c r="D43" s="5" t="s">
        <v>106</v>
      </c>
      <c r="E43" s="4" t="s">
        <v>17</v>
      </c>
      <c r="F43" s="6">
        <v>1</v>
      </c>
      <c r="G43" s="4" t="s">
        <v>14</v>
      </c>
      <c r="H43" s="4">
        <v>60.18</v>
      </c>
      <c r="I43" s="7">
        <v>63.34</v>
      </c>
      <c r="J43" s="7">
        <v>30.09</v>
      </c>
      <c r="K43" s="7">
        <v>31.67</v>
      </c>
      <c r="L43" s="7">
        <v>61.76</v>
      </c>
      <c r="M43" s="7">
        <v>1</v>
      </c>
      <c r="N43" s="10" t="s">
        <v>149</v>
      </c>
      <c r="O43" s="10" t="s">
        <v>149</v>
      </c>
    </row>
    <row r="44" spans="1:15" ht="34.200000000000003" customHeight="1">
      <c r="A44" s="9" t="s">
        <v>192</v>
      </c>
      <c r="B44" s="4" t="s">
        <v>107</v>
      </c>
      <c r="C44" s="4" t="s">
        <v>108</v>
      </c>
      <c r="D44" s="5" t="s">
        <v>109</v>
      </c>
      <c r="E44" s="4" t="s">
        <v>13</v>
      </c>
      <c r="F44" s="6">
        <v>1</v>
      </c>
      <c r="G44" s="4" t="s">
        <v>21</v>
      </c>
      <c r="H44" s="4">
        <v>61.24</v>
      </c>
      <c r="I44" s="7">
        <v>67.78</v>
      </c>
      <c r="J44" s="7">
        <v>30.62</v>
      </c>
      <c r="K44" s="7">
        <v>33.89</v>
      </c>
      <c r="L44" s="7">
        <v>64.510000000000005</v>
      </c>
      <c r="M44" s="7">
        <v>1</v>
      </c>
      <c r="N44" s="10" t="s">
        <v>149</v>
      </c>
      <c r="O44" s="10" t="s">
        <v>149</v>
      </c>
    </row>
    <row r="45" spans="1:15" ht="34.200000000000003" customHeight="1">
      <c r="A45" s="9" t="s">
        <v>193</v>
      </c>
      <c r="B45" s="4" t="s">
        <v>110</v>
      </c>
      <c r="C45" s="4" t="s">
        <v>111</v>
      </c>
      <c r="D45" s="5" t="s">
        <v>112</v>
      </c>
      <c r="E45" s="4" t="s">
        <v>13</v>
      </c>
      <c r="F45" s="6">
        <v>1</v>
      </c>
      <c r="G45" s="4" t="s">
        <v>14</v>
      </c>
      <c r="H45" s="4">
        <v>67.58</v>
      </c>
      <c r="I45" s="7">
        <v>73.48</v>
      </c>
      <c r="J45" s="7">
        <v>33.79</v>
      </c>
      <c r="K45" s="7">
        <v>36.74</v>
      </c>
      <c r="L45" s="7">
        <v>70.53</v>
      </c>
      <c r="M45" s="7">
        <v>1</v>
      </c>
      <c r="N45" s="10" t="s">
        <v>149</v>
      </c>
      <c r="O45" s="10" t="s">
        <v>149</v>
      </c>
    </row>
    <row r="46" spans="1:15" ht="34.200000000000003" customHeight="1">
      <c r="A46" s="9" t="s">
        <v>194</v>
      </c>
      <c r="B46" s="4" t="s">
        <v>113</v>
      </c>
      <c r="C46" s="4" t="s">
        <v>114</v>
      </c>
      <c r="D46" s="5" t="s">
        <v>112</v>
      </c>
      <c r="E46" s="4" t="s">
        <v>17</v>
      </c>
      <c r="F46" s="6">
        <v>1</v>
      </c>
      <c r="G46" s="4" t="s">
        <v>21</v>
      </c>
      <c r="H46" s="4">
        <v>70.959999999999994</v>
      </c>
      <c r="I46" s="7">
        <v>68.48</v>
      </c>
      <c r="J46" s="7">
        <v>35.479999999999997</v>
      </c>
      <c r="K46" s="7">
        <v>34.24</v>
      </c>
      <c r="L46" s="7">
        <v>69.72</v>
      </c>
      <c r="M46" s="7">
        <v>1</v>
      </c>
      <c r="N46" s="10" t="s">
        <v>149</v>
      </c>
      <c r="O46" s="10" t="s">
        <v>149</v>
      </c>
    </row>
    <row r="47" spans="1:15" ht="34.200000000000003" customHeight="1">
      <c r="A47" s="9" t="s">
        <v>195</v>
      </c>
      <c r="B47" s="4" t="s">
        <v>115</v>
      </c>
      <c r="C47" s="4" t="s">
        <v>116</v>
      </c>
      <c r="D47" s="5" t="s">
        <v>117</v>
      </c>
      <c r="E47" s="4" t="s">
        <v>13</v>
      </c>
      <c r="F47" s="6">
        <v>1</v>
      </c>
      <c r="G47" s="4" t="s">
        <v>21</v>
      </c>
      <c r="H47" s="4">
        <v>80.02</v>
      </c>
      <c r="I47" s="7">
        <v>72.180000000000007</v>
      </c>
      <c r="J47" s="7">
        <v>40.01</v>
      </c>
      <c r="K47" s="7">
        <v>36.090000000000003</v>
      </c>
      <c r="L47" s="7">
        <v>76.099999999999994</v>
      </c>
      <c r="M47" s="7">
        <v>1</v>
      </c>
      <c r="N47" s="10" t="s">
        <v>149</v>
      </c>
      <c r="O47" s="10" t="s">
        <v>149</v>
      </c>
    </row>
    <row r="48" spans="1:15" ht="34.200000000000003" customHeight="1">
      <c r="A48" s="9" t="s">
        <v>196</v>
      </c>
      <c r="B48" s="4" t="s">
        <v>118</v>
      </c>
      <c r="C48" s="4" t="s">
        <v>119</v>
      </c>
      <c r="D48" s="5" t="s">
        <v>117</v>
      </c>
      <c r="E48" s="4" t="s">
        <v>17</v>
      </c>
      <c r="F48" s="6">
        <v>1</v>
      </c>
      <c r="G48" s="4" t="s">
        <v>21</v>
      </c>
      <c r="H48" s="4">
        <v>69.62</v>
      </c>
      <c r="I48" s="7">
        <v>66.84</v>
      </c>
      <c r="J48" s="7">
        <v>34.81</v>
      </c>
      <c r="K48" s="7">
        <v>33.42</v>
      </c>
      <c r="L48" s="7">
        <v>68.23</v>
      </c>
      <c r="M48" s="7">
        <v>1</v>
      </c>
      <c r="N48" s="10" t="s">
        <v>149</v>
      </c>
      <c r="O48" s="10" t="s">
        <v>149</v>
      </c>
    </row>
    <row r="49" spans="1:15" ht="34.200000000000003" customHeight="1">
      <c r="A49" s="9" t="s">
        <v>197</v>
      </c>
      <c r="B49" s="4" t="s">
        <v>120</v>
      </c>
      <c r="C49" s="4" t="s">
        <v>121</v>
      </c>
      <c r="D49" s="5" t="s">
        <v>122</v>
      </c>
      <c r="E49" s="4" t="s">
        <v>29</v>
      </c>
      <c r="F49" s="6">
        <v>1</v>
      </c>
      <c r="G49" s="4" t="s">
        <v>21</v>
      </c>
      <c r="H49" s="4">
        <v>72.75</v>
      </c>
      <c r="I49" s="7">
        <v>73.760000000000005</v>
      </c>
      <c r="J49" s="7">
        <v>36.375</v>
      </c>
      <c r="K49" s="7">
        <v>36.880000000000003</v>
      </c>
      <c r="L49" s="7">
        <v>73.260000000000005</v>
      </c>
      <c r="M49" s="7">
        <v>1</v>
      </c>
      <c r="N49" s="10" t="s">
        <v>149</v>
      </c>
      <c r="O49" s="10" t="s">
        <v>149</v>
      </c>
    </row>
    <row r="50" spans="1:15" ht="34.200000000000003" customHeight="1">
      <c r="A50" s="9" t="s">
        <v>198</v>
      </c>
      <c r="B50" s="4" t="s">
        <v>123</v>
      </c>
      <c r="C50" s="4" t="s">
        <v>124</v>
      </c>
      <c r="D50" s="5" t="s">
        <v>125</v>
      </c>
      <c r="E50" s="4" t="s">
        <v>29</v>
      </c>
      <c r="F50" s="6">
        <v>1</v>
      </c>
      <c r="G50" s="4" t="s">
        <v>21</v>
      </c>
      <c r="H50" s="4">
        <v>64.8</v>
      </c>
      <c r="I50" s="7">
        <v>71.599999999999994</v>
      </c>
      <c r="J50" s="7">
        <v>32.4</v>
      </c>
      <c r="K50" s="7">
        <v>35.799999999999997</v>
      </c>
      <c r="L50" s="7">
        <v>68.2</v>
      </c>
      <c r="M50" s="7">
        <v>1</v>
      </c>
      <c r="N50" s="10" t="s">
        <v>149</v>
      </c>
      <c r="O50" s="10" t="s">
        <v>149</v>
      </c>
    </row>
    <row r="51" spans="1:15" ht="34.200000000000003" customHeight="1">
      <c r="A51" s="9" t="s">
        <v>199</v>
      </c>
      <c r="B51" s="4" t="s">
        <v>126</v>
      </c>
      <c r="C51" s="4" t="s">
        <v>127</v>
      </c>
      <c r="D51" s="5" t="s">
        <v>128</v>
      </c>
      <c r="E51" s="4" t="s">
        <v>13</v>
      </c>
      <c r="F51" s="6">
        <v>1</v>
      </c>
      <c r="G51" s="4" t="s">
        <v>21</v>
      </c>
      <c r="H51" s="4">
        <v>64.760000000000005</v>
      </c>
      <c r="I51" s="7">
        <v>69.48</v>
      </c>
      <c r="J51" s="7">
        <v>32.380000000000003</v>
      </c>
      <c r="K51" s="7">
        <v>34.74</v>
      </c>
      <c r="L51" s="7">
        <v>67.12</v>
      </c>
      <c r="M51" s="7">
        <v>1</v>
      </c>
      <c r="N51" s="10" t="s">
        <v>149</v>
      </c>
      <c r="O51" s="10" t="s">
        <v>149</v>
      </c>
    </row>
    <row r="52" spans="1:15" ht="34.200000000000003" customHeight="1">
      <c r="A52" s="9" t="s">
        <v>200</v>
      </c>
      <c r="B52" s="4" t="s">
        <v>129</v>
      </c>
      <c r="C52" s="4" t="s">
        <v>130</v>
      </c>
      <c r="D52" s="5" t="s">
        <v>131</v>
      </c>
      <c r="E52" s="4" t="s">
        <v>13</v>
      </c>
      <c r="F52" s="6">
        <v>3</v>
      </c>
      <c r="G52" s="4" t="s">
        <v>21</v>
      </c>
      <c r="H52" s="4">
        <v>78.180000000000007</v>
      </c>
      <c r="I52" s="7">
        <v>73.98</v>
      </c>
      <c r="J52" s="7">
        <v>39.090000000000003</v>
      </c>
      <c r="K52" s="7">
        <v>36.99</v>
      </c>
      <c r="L52" s="7">
        <v>76.08</v>
      </c>
      <c r="M52" s="7">
        <v>1</v>
      </c>
      <c r="N52" s="10" t="s">
        <v>149</v>
      </c>
      <c r="O52" s="10" t="s">
        <v>149</v>
      </c>
    </row>
    <row r="53" spans="1:15" ht="34.200000000000003" customHeight="1">
      <c r="A53" s="9" t="s">
        <v>201</v>
      </c>
      <c r="B53" s="4" t="s">
        <v>132</v>
      </c>
      <c r="C53" s="4" t="s">
        <v>133</v>
      </c>
      <c r="D53" s="5" t="s">
        <v>131</v>
      </c>
      <c r="E53" s="4" t="s">
        <v>13</v>
      </c>
      <c r="F53" s="6">
        <v>3</v>
      </c>
      <c r="G53" s="4" t="s">
        <v>14</v>
      </c>
      <c r="H53" s="4">
        <v>76.180000000000007</v>
      </c>
      <c r="I53" s="7">
        <v>73.78</v>
      </c>
      <c r="J53" s="7">
        <v>38.090000000000003</v>
      </c>
      <c r="K53" s="7">
        <v>36.89</v>
      </c>
      <c r="L53" s="7">
        <v>74.98</v>
      </c>
      <c r="M53" s="7">
        <v>2</v>
      </c>
      <c r="N53" s="10" t="s">
        <v>149</v>
      </c>
      <c r="O53" s="10" t="s">
        <v>149</v>
      </c>
    </row>
    <row r="54" spans="1:15" ht="34.200000000000003" customHeight="1">
      <c r="A54" s="9" t="s">
        <v>202</v>
      </c>
      <c r="B54" s="4" t="s">
        <v>134</v>
      </c>
      <c r="C54" s="4" t="s">
        <v>135</v>
      </c>
      <c r="D54" s="5" t="s">
        <v>131</v>
      </c>
      <c r="E54" s="4" t="s">
        <v>13</v>
      </c>
      <c r="F54" s="6">
        <v>3</v>
      </c>
      <c r="G54" s="4" t="s">
        <v>21</v>
      </c>
      <c r="H54" s="4">
        <v>75.760000000000005</v>
      </c>
      <c r="I54" s="7">
        <v>74.06</v>
      </c>
      <c r="J54" s="7">
        <v>37.880000000000003</v>
      </c>
      <c r="K54" s="7">
        <v>37.03</v>
      </c>
      <c r="L54" s="7">
        <v>74.91</v>
      </c>
      <c r="M54" s="7">
        <v>3</v>
      </c>
      <c r="N54" s="10" t="s">
        <v>149</v>
      </c>
      <c r="O54" s="10" t="s">
        <v>149</v>
      </c>
    </row>
    <row r="55" spans="1:15" ht="34.200000000000003" customHeight="1">
      <c r="A55" s="9" t="s">
        <v>203</v>
      </c>
      <c r="B55" s="4" t="s">
        <v>136</v>
      </c>
      <c r="C55" s="4" t="s">
        <v>137</v>
      </c>
      <c r="D55" s="5" t="s">
        <v>20</v>
      </c>
      <c r="E55" s="4" t="s">
        <v>138</v>
      </c>
      <c r="F55" s="4" t="s">
        <v>139</v>
      </c>
      <c r="G55" s="4" t="s">
        <v>21</v>
      </c>
      <c r="H55" s="4">
        <v>61.3</v>
      </c>
      <c r="I55" s="7">
        <v>70.819999999999993</v>
      </c>
      <c r="J55" s="7">
        <f t="shared" ref="J55:K57" si="0">H55*0.5</f>
        <v>30.65</v>
      </c>
      <c r="K55" s="7">
        <f t="shared" si="0"/>
        <v>35.409999999999997</v>
      </c>
      <c r="L55" s="7">
        <f>J55+K55</f>
        <v>66.06</v>
      </c>
      <c r="M55" s="7">
        <v>1</v>
      </c>
      <c r="N55" s="10" t="s">
        <v>149</v>
      </c>
      <c r="O55" s="10" t="s">
        <v>149</v>
      </c>
    </row>
    <row r="56" spans="1:15" ht="34.200000000000003" customHeight="1">
      <c r="A56" s="9" t="s">
        <v>204</v>
      </c>
      <c r="B56" s="4" t="s">
        <v>140</v>
      </c>
      <c r="C56" s="4" t="s">
        <v>141</v>
      </c>
      <c r="D56" s="5" t="s">
        <v>55</v>
      </c>
      <c r="E56" s="4" t="s">
        <v>142</v>
      </c>
      <c r="F56" s="4" t="s">
        <v>139</v>
      </c>
      <c r="G56" s="4" t="s">
        <v>14</v>
      </c>
      <c r="H56" s="4">
        <v>61.74</v>
      </c>
      <c r="I56" s="7">
        <v>67.099999999999994</v>
      </c>
      <c r="J56" s="7">
        <f t="shared" si="0"/>
        <v>30.87</v>
      </c>
      <c r="K56" s="7">
        <f t="shared" si="0"/>
        <v>33.549999999999997</v>
      </c>
      <c r="L56" s="7">
        <f>J56+K56</f>
        <v>64.42</v>
      </c>
      <c r="M56" s="7">
        <v>1</v>
      </c>
      <c r="N56" s="10" t="s">
        <v>149</v>
      </c>
      <c r="O56" s="10" t="s">
        <v>149</v>
      </c>
    </row>
    <row r="57" spans="1:15" ht="34.200000000000003" customHeight="1">
      <c r="A57" s="9" t="s">
        <v>205</v>
      </c>
      <c r="B57" s="4" t="s">
        <v>143</v>
      </c>
      <c r="C57" s="4" t="s">
        <v>144</v>
      </c>
      <c r="D57" s="5" t="s">
        <v>56</v>
      </c>
      <c r="E57" s="4" t="s">
        <v>145</v>
      </c>
      <c r="F57" s="4" t="s">
        <v>146</v>
      </c>
      <c r="G57" s="4" t="s">
        <v>21</v>
      </c>
      <c r="H57" s="4">
        <v>72.84</v>
      </c>
      <c r="I57" s="7">
        <v>69.58</v>
      </c>
      <c r="J57" s="7">
        <f t="shared" si="0"/>
        <v>36.42</v>
      </c>
      <c r="K57" s="7">
        <f t="shared" si="0"/>
        <v>34.79</v>
      </c>
      <c r="L57" s="7">
        <f>J57+K57</f>
        <v>71.210000000000008</v>
      </c>
      <c r="M57" s="7">
        <v>1</v>
      </c>
      <c r="N57" s="10" t="s">
        <v>149</v>
      </c>
      <c r="O57" s="10" t="s">
        <v>149</v>
      </c>
    </row>
  </sheetData>
  <mergeCells count="1">
    <mergeCell ref="A1:O1"/>
  </mergeCells>
  <phoneticPr fontId="2" type="noConversion"/>
  <conditionalFormatting sqref="C4:C5">
    <cfRule type="duplicateValues" dxfId="16" priority="19" stopIfTrue="1"/>
  </conditionalFormatting>
  <conditionalFormatting sqref="C6:C7">
    <cfRule type="duplicateValues" dxfId="15" priority="18" stopIfTrue="1"/>
  </conditionalFormatting>
  <conditionalFormatting sqref="C8:C11">
    <cfRule type="duplicateValues" dxfId="14" priority="17" stopIfTrue="1"/>
  </conditionalFormatting>
  <conditionalFormatting sqref="C12">
    <cfRule type="duplicateValues" dxfId="13" priority="16" stopIfTrue="1"/>
  </conditionalFormatting>
  <conditionalFormatting sqref="C13">
    <cfRule type="duplicateValues" dxfId="12" priority="14" stopIfTrue="1"/>
  </conditionalFormatting>
  <conditionalFormatting sqref="C14:C17">
    <cfRule type="duplicateValues" dxfId="11" priority="13" stopIfTrue="1"/>
  </conditionalFormatting>
  <conditionalFormatting sqref="C18">
    <cfRule type="duplicateValues" dxfId="10" priority="12" stopIfTrue="1"/>
  </conditionalFormatting>
  <conditionalFormatting sqref="C19">
    <cfRule type="duplicateValues" dxfId="9" priority="11" stopIfTrue="1"/>
  </conditionalFormatting>
  <conditionalFormatting sqref="C43:C46">
    <cfRule type="duplicateValues" dxfId="8" priority="9" stopIfTrue="1"/>
  </conditionalFormatting>
  <conditionalFormatting sqref="C47">
    <cfRule type="duplicateValues" dxfId="7" priority="8" stopIfTrue="1"/>
  </conditionalFormatting>
  <conditionalFormatting sqref="C48:C49">
    <cfRule type="duplicateValues" dxfId="6" priority="7" stopIfTrue="1"/>
  </conditionalFormatting>
  <conditionalFormatting sqref="C50">
    <cfRule type="duplicateValues" dxfId="5" priority="6" stopIfTrue="1"/>
  </conditionalFormatting>
  <conditionalFormatting sqref="C51">
    <cfRule type="duplicateValues" dxfId="4" priority="5" stopIfTrue="1"/>
  </conditionalFormatting>
  <conditionalFormatting sqref="C52:C54">
    <cfRule type="duplicateValues" dxfId="3" priority="4" stopIfTrue="1"/>
  </conditionalFormatting>
  <conditionalFormatting sqref="C55:C57">
    <cfRule type="duplicateValues" dxfId="2" priority="3" stopIfTrue="1"/>
  </conditionalFormatting>
  <conditionalFormatting sqref="C2:C3">
    <cfRule type="duplicateValues" dxfId="1" priority="21" stopIfTrue="1"/>
  </conditionalFormatting>
  <conditionalFormatting sqref="C20:C42">
    <cfRule type="duplicateValues" dxfId="0" priority="30"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微软公司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2022-08-08T07:38:59Z</dcterms:created>
  <dcterms:modified xsi:type="dcterms:W3CDTF">2022-08-08T09:02:52Z</dcterms:modified>
</cp:coreProperties>
</file>