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<sst xmlns="http://schemas.openxmlformats.org/spreadsheetml/2006/main" count="53" uniqueCount="36">
  <si>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2023年德惠市事业单位公开招聘工作人员（含专项招聘高校毕业生）第二批拟聘用人员名单</t>
  </si>
  <si>
    <t>序号</t>
  </si>
  <si>
    <t>地区</t>
  </si>
  <si>
    <t>招聘单位</t>
  </si>
  <si>
    <t>招聘岗位</t>
  </si>
  <si>
    <t>招聘类别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</si>
  <si>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</si>
  <si>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</si>
  <si>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</si>
  <si>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</si>
  <si>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</si>
  <si>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</si>
  <si>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</si>
  <si>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总成绩</t>
  </si>
  <si>
    <t>名次</t>
  </si>
  <si>
    <t>体检
结果</t>
  </si>
  <si>
    <t>考察
结果</t>
  </si>
  <si>
    <t>德惠市</t>
  </si>
  <si>
    <t>德惠市郭家镇综合服务中心</t>
  </si>
  <si>
    <t>公共管理</t>
  </si>
  <si>
    <t>专项招聘高校毕业生</t>
  </si>
  <si>
    <t>2号</t>
  </si>
  <si>
    <t>张天一</t>
  </si>
  <si>
    <t>女</t>
  </si>
  <si>
    <t>合格</t>
  </si>
  <si>
    <t>德惠市交通运输综合行政执法大队</t>
  </si>
  <si>
    <t>新闻宣传</t>
  </si>
  <si>
    <t>公开招聘</t>
  </si>
  <si>
    <t>全莉莉</t>
  </si>
  <si>
    <t>德惠市房屋结构安全管理中心</t>
  </si>
  <si>
    <t>信访接待</t>
  </si>
  <si>
    <t>李荣磊</t>
  </si>
  <si>
    <t>男</t>
  </si>
  <si>
    <t>德惠市大青咀镇综合服务中心</t>
  </si>
  <si>
    <t>财务管理</t>
  </si>
  <si>
    <t>宋青洋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</si>
</sst>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0_);[Red]\(0.000\)"/>
    <numFmt numFmtId="179" formatCode="0.000;[Red]0.000"/>
  </numFmts>
  <fonts count="47">
    <font>
      <sz val="12"/>
      <name val="宋体"/>
      <family val="0"/>
    </font>
    <font>
      <sz val="11"/>
      <color indexed="8"/>
      <name val="微软雅黑"/>
      <family val="2"/>
    </font>
    <font>
      <sz val="11"/>
      <name val="宋体"/>
      <family val="0"/>
    </font>
    <font>
      <sz val="18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8"/>
      <color theme="1"/>
      <name val="微软雅黑"/>
      <family val="2"/>
    </font>
    <font>
      <b/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 vertical="center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33" borderId="10" xfId="58" applyFont="1" applyFill="1" applyBorder="1" applyAlignment="1">
      <alignment horizontal="center" vertical="center" wrapText="1"/>
      <protection/>
    </xf>
    <xf numFmtId="49" fontId="46" fillId="33" borderId="10" xfId="58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46" fillId="33" borderId="10" xfId="58" applyNumberFormat="1" applyFont="1" applyFill="1" applyBorder="1" applyAlignment="1">
      <alignment horizontal="center" vertical="center" wrapText="1"/>
      <protection/>
    </xf>
    <xf numFmtId="2" fontId="46" fillId="33" borderId="10" xfId="58" applyNumberFormat="1" applyFont="1" applyFill="1" applyBorder="1" applyAlignment="1">
      <alignment horizontal="center" vertical="center" wrapText="1"/>
      <protection/>
    </xf>
    <xf numFmtId="176" fontId="46" fillId="33" borderId="10" xfId="58" applyNumberFormat="1" applyFont="1" applyFill="1" applyBorder="1" applyAlignment="1">
      <alignment horizontal="center" vertical="center" wrapText="1"/>
      <protection/>
    </xf>
    <xf numFmtId="177" fontId="24" fillId="33" borderId="10" xfId="0" applyNumberFormat="1" applyFont="1" applyFill="1" applyBorder="1" applyAlignment="1">
      <alignment horizontal="center" vertical="center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177" fontId="2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pane ySplit="2" topLeftCell="A3" activePane="bottomLeft" state="frozen"/>
      <selection pane="bottomLeft" activeCell="C5" sqref="C5"/>
    </sheetView>
  </sheetViews>
  <sheetFormatPr defaultColWidth="9.00390625" defaultRowHeight="34.5" customHeight="1"/>
  <cols>
    <col min="1" max="2" width="9.00390625" style="2" customWidth="1"/>
    <col min="3" max="3" width="41.375" style="2" customWidth="1"/>
    <col min="4" max="4" width="16.375" style="2" customWidth="1"/>
    <col min="5" max="5" width="18.125" style="2" customWidth="1"/>
    <col min="6" max="10" width="9.00390625" style="2" customWidth="1"/>
    <col min="11" max="11" width="11.25390625" style="2" bestFit="1" customWidth="1"/>
    <col min="12" max="13" width="15.625" style="2" bestFit="1" customWidth="1"/>
    <col min="14" max="16384" width="9.00390625" style="2" customWidth="1"/>
  </cols>
  <sheetData>
    <row r="1" spans="1:16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3" t="s">
        <v>14</v>
      </c>
      <c r="O2" s="4" t="s">
        <v>15</v>
      </c>
      <c r="P2" s="4" t="s">
        <v>16</v>
      </c>
    </row>
    <row r="3" spans="1:16" ht="34.5" customHeight="1">
      <c r="A3" s="6">
        <v>1</v>
      </c>
      <c r="B3" s="7" t="s">
        <v>17</v>
      </c>
      <c r="C3" s="8" t="s">
        <v>18</v>
      </c>
      <c r="D3" s="8" t="s">
        <v>19</v>
      </c>
      <c r="E3" s="9" t="s">
        <v>20</v>
      </c>
      <c r="F3" s="7" t="s">
        <v>21</v>
      </c>
      <c r="G3" s="8">
        <v>1</v>
      </c>
      <c r="H3" s="8" t="s">
        <v>22</v>
      </c>
      <c r="I3" s="6" t="s">
        <v>23</v>
      </c>
      <c r="J3" s="6">
        <v>22</v>
      </c>
      <c r="K3" s="8">
        <v>189</v>
      </c>
      <c r="L3" s="8">
        <v>73.496</v>
      </c>
      <c r="M3" s="14">
        <f>K3/3*50%+L3*50%</f>
        <v>68.24799999999999</v>
      </c>
      <c r="N3" s="8">
        <v>2</v>
      </c>
      <c r="O3" s="7" t="s">
        <v>24</v>
      </c>
      <c r="P3" s="7" t="s">
        <v>24</v>
      </c>
    </row>
    <row r="4" spans="1:16" ht="34.5" customHeight="1">
      <c r="A4" s="6">
        <v>2</v>
      </c>
      <c r="B4" s="7" t="s">
        <v>17</v>
      </c>
      <c r="C4" s="8" t="s">
        <v>25</v>
      </c>
      <c r="D4" s="8" t="s">
        <v>26</v>
      </c>
      <c r="E4" s="9" t="s">
        <v>27</v>
      </c>
      <c r="F4" s="7" t="s">
        <v>21</v>
      </c>
      <c r="G4" s="8">
        <v>1</v>
      </c>
      <c r="H4" s="8" t="s">
        <v>28</v>
      </c>
      <c r="I4" s="6" t="s">
        <v>23</v>
      </c>
      <c r="J4" s="6">
        <v>23</v>
      </c>
      <c r="K4" s="8">
        <v>182.5</v>
      </c>
      <c r="L4" s="14">
        <v>74.762</v>
      </c>
      <c r="M4" s="15">
        <f>K4/3*0.5+L4*0.5</f>
        <v>67.79766666666667</v>
      </c>
      <c r="N4" s="8">
        <v>2</v>
      </c>
      <c r="O4" s="7" t="s">
        <v>24</v>
      </c>
      <c r="P4" s="7" t="s">
        <v>24</v>
      </c>
    </row>
    <row r="5" spans="1:16" ht="34.5" customHeight="1">
      <c r="A5" s="6">
        <v>3</v>
      </c>
      <c r="B5" s="7" t="s">
        <v>17</v>
      </c>
      <c r="C5" s="10" t="s">
        <v>29</v>
      </c>
      <c r="D5" s="10" t="s">
        <v>30</v>
      </c>
      <c r="E5" s="9" t="s">
        <v>27</v>
      </c>
      <c r="F5" s="7" t="s">
        <v>21</v>
      </c>
      <c r="G5" s="10">
        <v>1</v>
      </c>
      <c r="H5" s="10" t="s">
        <v>31</v>
      </c>
      <c r="I5" s="6" t="s">
        <v>32</v>
      </c>
      <c r="J5" s="6">
        <v>31</v>
      </c>
      <c r="K5" s="10">
        <v>168</v>
      </c>
      <c r="L5" s="16">
        <v>75.65</v>
      </c>
      <c r="M5" s="17">
        <f>K5/3*0.5+L5*0.5</f>
        <v>65.825</v>
      </c>
      <c r="N5" s="10">
        <v>2</v>
      </c>
      <c r="O5" s="7" t="s">
        <v>24</v>
      </c>
      <c r="P5" s="7" t="s">
        <v>24</v>
      </c>
    </row>
    <row r="6" spans="1:16" ht="34.5" customHeight="1">
      <c r="A6" s="6">
        <v>4</v>
      </c>
      <c r="B6" s="7" t="s">
        <v>17</v>
      </c>
      <c r="C6" s="10" t="s">
        <v>33</v>
      </c>
      <c r="D6" s="10" t="s">
        <v>34</v>
      </c>
      <c r="E6" s="9" t="s">
        <v>20</v>
      </c>
      <c r="F6" s="7" t="s">
        <v>21</v>
      </c>
      <c r="G6" s="10">
        <v>1</v>
      </c>
      <c r="H6" s="10" t="s">
        <v>35</v>
      </c>
      <c r="I6" s="6" t="s">
        <v>23</v>
      </c>
      <c r="J6" s="6">
        <v>24</v>
      </c>
      <c r="K6" s="10">
        <v>172</v>
      </c>
      <c r="L6" s="16">
        <v>75.912</v>
      </c>
      <c r="M6" s="16">
        <f>K6/3*50%+L6*50%</f>
        <v>66.62266666666667</v>
      </c>
      <c r="N6" s="10">
        <v>2</v>
      </c>
      <c r="O6" s="7" t="s">
        <v>24</v>
      </c>
      <c r="P6" s="7" t="s">
        <v>24</v>
      </c>
    </row>
  </sheetData>
  <sheetProtection/>
  <mergeCells count="1">
    <mergeCell ref="A1:P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2023-08-21T06:06:44Z</dcterms:created>
  <dcterms:modified xsi:type="dcterms:W3CDTF">2023-09-26T06:55:38Z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